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tables/table2.xml" ContentType="application/vnd.openxmlformats-officedocument.spreadsheetml.table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c31738d44046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sults" sheetId="1" r:id="R495a32894ae94e58"/>
    <x:sheet xmlns:r="http://schemas.openxmlformats.org/officeDocument/2006/relationships" name="Inputs" sheetId="2" r:id="R41805fab4f3e4d10"/>
    <x:sheet xmlns:r="http://schemas.openxmlformats.org/officeDocument/2006/relationships" name="Procedure Mix" sheetId="3" r:id="Rc1d8df560c434078"/>
    <x:sheet xmlns:r="http://schemas.openxmlformats.org/officeDocument/2006/relationships" name="Review Actions" sheetId="4" r:id="R7fe65554c59b4b26"/>
    <x:sheet xmlns:r="http://schemas.openxmlformats.org/officeDocument/2006/relationships" name="Use and Limits" sheetId="5" r:id="R9e6fc933338c421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.00;(#,##0.00);&quot;–&quot;"/>
    <x:numFmt numFmtId="201" formatCode="0.0%"/>
    <x:numFmt numFmtId="202" formatCode="yyyy-mm-dd"/>
  </x:numFmts>
  <x:fonts count="7">
    <x:font>
      <x:sz val="11"/>
      <x:name val="Carlito"/>
    </x:font>
    <x:font>
      <x:sz val="11"/>
      <x:color rgb="FF173648"/>
      <x:name val="Arial"/>
    </x:font>
    <x:font>
      <x:b/>
      <x:sz val="15"/>
      <x:color rgb="FF173648"/>
      <x:name val="Arial"/>
    </x:font>
    <x:font>
      <x:sz val="11"/>
      <x:color rgb="FF185ABD"/>
      <x:name val="Arial"/>
    </x:font>
    <x:font>
      <x:b/>
      <x:sz val="11"/>
      <x:color rgb="FFFFFFFF"/>
      <x:name val="Arial"/>
    </x:font>
    <x:font>
      <x:sz val="11"/>
      <x:color rgb="FF217346"/>
      <x:name val="Arial"/>
    </x:font>
    <x:font>
      <x:b/>
      <x:sz val="11"/>
      <x:color rgb="FF173648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2CC"/>
      </x:patternFill>
    </x:fill>
    <x:fill>
      <x:patternFill patternType="solid">
        <x:fgColor rgb="FF173648"/>
      </x:patternFill>
    </x:fill>
  </x:fills>
  <x:borders count="2">
    <x:border/>
    <x:border>
      <x:bottom style="thin">
        <x:color rgb="FFD3DDE2"/>
      </x:bottom>
    </x:border>
  </x:borders>
  <x:cellStyleXfs count="1">
    <x:xf numFmtId="0" fontId="0" fillId="0" borderId="0"/>
  </x:cellStyleXfs>
  <x:cellXfs count="3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200" fontId="3" fillId="2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200" fontId="3" fillId="2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0" fontId="5" fillId="0" borderId="0" xfId="0" applyNumberFormat="1" applyFont="1" applyFill="1" applyBorder="1" applyAlignment="1">
      <x:alignment vertical="center" wrapText="1"/>
    </x:xf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200" fontId="3" fillId="2" borderId="0" xfId="0" applyNumberFormat="1" applyFont="1" applyFill="1" applyBorder="1"/>
    <x:xf numFmtId="0" fontId="0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4" fillId="3" borderId="0" xfId="0" applyNumberFormat="1" applyFont="1" applyFill="1" applyBorder="1" applyAlignment="1">
      <x:alignment horizontal="center" wrapText="1"/>
    </x:xf>
    <x:xf numFmtId="0" fontId="0" fillId="0" borderId="0" xfId="0" applyNumberFormat="1" applyFont="1" applyFill="1" applyBorder="1" applyAlignment="1">
      <x:alignment wrapText="1"/>
    </x:xf>
    <x:xf numFmtId="201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4aafa8cc9f4a25" /><Relationship Type="http://schemas.openxmlformats.org/officeDocument/2006/relationships/theme" Target="/xl/theme/theme1.xml" Id="R53acc53900d84418" /><Relationship Type="http://schemas.openxmlformats.org/officeDocument/2006/relationships/sharedStrings" Target="/xl/sharedStrings.xml" Id="R4803bc85f737461f" /><Relationship Type="http://schemas.openxmlformats.org/officeDocument/2006/relationships/worksheet" Target="/xl/worksheets/sheet1.xml" Id="R495a32894ae94e58" /><Relationship Type="http://schemas.openxmlformats.org/officeDocument/2006/relationships/worksheet" Target="/xl/worksheets/sheet2.xml" Id="R41805fab4f3e4d10" /><Relationship Type="http://schemas.openxmlformats.org/officeDocument/2006/relationships/worksheet" Target="/xl/worksheets/sheet3.xml" Id="Rc1d8df560c434078" /><Relationship Type="http://schemas.openxmlformats.org/officeDocument/2006/relationships/worksheet" Target="/xl/worksheets/sheet4.xml" Id="R7fe65554c59b4b26" /><Relationship Type="http://schemas.openxmlformats.org/officeDocument/2006/relationships/worksheet" Target="/xl/worksheets/sheet5.xml" Id="R9e6fc933338c4214" /></Relationships>
</file>

<file path=xl/tables/table1.xml><?xml version="1.0" encoding="utf-8"?>
<x:table xmlns:x="http://schemas.openxmlformats.org/spreadsheetml/2006/main" id="1" name="ProcedureRows" displayName="ProcedureRows" ref="A6:Q106" headerRowCount="1" totalsRowCount="0" totalsRowShown="0">
  <x:tableColumns count="17">
    <x:tableColumn id="1" name="Coded procedure"/>
    <x:tableColumn id="2" name="Units / shift"/>
    <x:tableColumn id="3" name="Doctor minutes"/>
    <x:tableColumn id="4" name="Hygiene minutes"/>
    <x:tableColumn id="5" name="Assistant minutes"/>
    <x:tableColumn id="6" name="Treatment room min"/>
    <x:tableColumn id="7" name="Hygiene room min"/>
    <x:tableColumn id="8" name="Imaging minutes"/>
    <x:tableColumn id="9" name="Instrument minutes"/>
    <x:tableColumn id="10" name="Input check"/>
    <x:tableColumn id="11" name="Doctor load"/>
    <x:tableColumn id="12" name="Hygiene load"/>
    <x:tableColumn id="13" name="Assistant load"/>
    <x:tableColumn id="14" name="Treatment room load"/>
    <x:tableColumn id="15" name="Hygiene room load"/>
    <x:tableColumn id="16" name="Imaging load"/>
    <x:tableColumn id="17" name="Instrument load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Review_practice_flow_review" displayName="Review_practice_flow_review" ref="A6:G13" headerRowCount="1" totalsRowCount="0" totalsRowShown="0">
  <x:tableColumns count="7">
    <x:tableColumn id="1" name="Review item"/>
    <x:tableColumn id="2" name="Question to answer"/>
    <x:tableColumn id="3" name="Evidence / response"/>
    <x:tableColumn id="4" name="Reviewer role"/>
    <x:tableColumn id="5" name="Due date"/>
    <x:tableColumn id="6" name="Status"/>
    <x:tableColumn id="7" name="Next action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1.xml" Id="Rd7023124f829495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2.xml" Id="R4cc1a55930084981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3" hidden="0" customWidth="1"/>
    <x:col min="2" max="2" width="24" hidden="0" customWidth="1"/>
    <x:col min="3" max="3" width="24" hidden="0" customWidth="1"/>
    <x:col min="4" max="4" width="24" hidden="0" customWidth="1"/>
    <x:col min="5" max="5" width="60" hidden="0" customWidth="1"/>
  </x:cols>
  <x:sheetData>
    <x:row r="1" ht="25" customHeight="1">
      <x:c r="A1" s="2"/>
      <x:c r="B1" s="2"/>
      <x:c r="C1" s="2"/>
      <x:c r="D1" s="2"/>
      <x:c r="E1" s="2"/>
    </x:row>
    <x:row r="2" ht="25" customHeight="1">
      <x:c r="A2" s="3" t="str">
        <x:v>Practice Flow · resource loads</x:v>
      </x:c>
      <x:c r="B2" s="2"/>
      <x:c r="C2" s="2"/>
      <x:c r="D2" s="2"/>
      <x:c r="E2" s="2"/>
    </x:row>
    <x:row r="3" ht="25" customHeight="1">
      <x:c r="A3" s="4"/>
      <x:c r="B3" s="4"/>
      <x:c r="C3" s="4"/>
      <x:c r="D3" s="4"/>
      <x:c r="E3" s="4"/>
    </x:row>
    <x:row r="4" ht="25" customHeight="1">
      <x:c r="A4" s="2" t="str">
        <x:v>Case selected</x:v>
      </x:c>
      <x:c r="B4" s="2" t="str">
        <x:f>Inputs!B4</x:f>
        <x:v>Fictional example</x:v>
      </x:c>
      <x:c r="C4" s="2"/>
      <x:c r="D4" s="2"/>
      <x:c r="E4" s="2"/>
    </x:row>
    <x:row r="5" ht="25" customHeight="1">
      <x:c r="A5" s="2"/>
      <x:c r="B5" s="2"/>
      <x:c r="C5" s="2"/>
      <x:c r="D5" s="2"/>
      <x:c r="E5" s="2"/>
    </x:row>
    <x:row r="6" ht="42" customHeight="1">
      <x:c r="A6" s="10" t="str">
        <x:v>Resource</x:v>
      </x:c>
      <x:c r="B6" s="10" t="str">
        <x:v>Required minutes</x:v>
      </x:c>
      <x:c r="C6" s="10" t="str">
        <x:v>Available minutes</x:v>
      </x:c>
      <x:c r="D6" s="10" t="str">
        <x:v>Load %</x:v>
      </x:c>
      <x:c r="E6" s="10" t="str">
        <x:v>Action</x:v>
      </x:c>
    </x:row>
    <x:row r="7" ht="42" customHeight="1">
      <x:c r="A7" s="12" t="str">
        <x:v>Doctor</x:v>
      </x:c>
      <x:c r="B7" s="12" t="n">
        <x:f>IF(Inputs!B4="Fictional example",SUMPRODUCT(Inputs!B21:B23,Inputs!C21:C23),IF(AND(COUNTIF('Procedure Mix'!J7:J106,"Ready")&gt;0,COUNTIF('Procedure Mix'!J7:J106,"Missing / invalid")=0),SUM('Procedure Mix'!K7:K106),"n.a."))</x:f>
        <x:v>320</x:v>
      </x:c>
      <x:c r="C7" s="12" t="n">
        <x:f>IF(AND(COUNT(Inputs!D7:D8)=2,Inputs!D7&gt;=Inputs!D8,ISNUMBER(Inputs!D9)),(Inputs!D7-Inputs!D8)*Inputs!D9,"n.a.")</x:f>
        <x:v>420</x:v>
      </x:c>
      <x:c r="D7" s="24" t="n">
        <x:f>IF(COUNT(B7:C7)&lt;&gt;2,"n.a.",IF(C7&gt;0,B7/C7,IF(B7=0,0,"n.a.")))</x:f>
        <x:v>0.7619047619047619</x:v>
      </x:c>
      <x:c r="E7" s="12" t="str">
        <x:f>IF(COUNT(B7:C7)&lt;&gt;2,"Complete resource and procedure inputs",IF(B7&gt;C7,"Load exceeds available time; change mix or capacity",IF(AND(B7=0,C7=0),"Not required by this mix","Within aggregate time; review task overlap")))</x:f>
        <x:v>Within aggregate time; review task overlap</x:v>
      </x:c>
    </x:row>
    <x:row r="8" ht="42" customHeight="1">
      <x:c r="A8" s="12" t="str">
        <x:v>Hygiene</x:v>
      </x:c>
      <x:c r="B8" s="12" t="n">
        <x:f>IF(Inputs!B4="Fictional example",SUMPRODUCT(Inputs!B21:B23,Inputs!D21:D23),IF(AND(COUNTIF('Procedure Mix'!J7:J106,"Ready")&gt;0,COUNTIF('Procedure Mix'!J7:J106,"Missing / invalid")=0),SUM('Procedure Mix'!L7:L106),"n.a."))</x:f>
        <x:v>360</x:v>
      </x:c>
      <x:c r="C8" s="12" t="n">
        <x:f>IF(AND(COUNT(Inputs!D7:D8)=2,Inputs!D7&gt;=Inputs!D8,ISNUMBER(Inputs!D10)),(Inputs!D7-Inputs!D8)*Inputs!D10,"n.a.")</x:f>
        <x:v>420</x:v>
      </x:c>
      <x:c r="D8" s="24" t="n">
        <x:f>IF(COUNT(B8:C8)&lt;&gt;2,"n.a.",IF(C8&gt;0,B8/C8,IF(B8=0,0,"n.a.")))</x:f>
        <x:v>0.8571428571428571</x:v>
      </x:c>
      <x:c r="E8" s="12" t="str">
        <x:f>IF(COUNT(B8:C8)&lt;&gt;2,"Complete resource and procedure inputs",IF(B8&gt;C8,"Load exceeds available time; change mix or capacity",IF(AND(B8=0,C8=0),"Not required by this mix","Within aggregate time; review task overlap")))</x:f>
        <x:v>Within aggregate time; review task overlap</x:v>
      </x:c>
    </x:row>
    <x:row r="9" ht="42" customHeight="1">
      <x:c r="A9" s="12" t="str">
        <x:v>Assistant</x:v>
      </x:c>
      <x:c r="B9" s="12" t="n">
        <x:f>IF(Inputs!B4="Fictional example",SUMPRODUCT(Inputs!B21:B23,Inputs!E21:E23),IF(AND(COUNTIF('Procedure Mix'!J7:J106,"Ready")&gt;0,COUNTIF('Procedure Mix'!J7:J106,"Missing / invalid")=0),SUM('Procedure Mix'!M7:M106),"n.a."))</x:f>
        <x:v>400</x:v>
      </x:c>
      <x:c r="C9" s="12" t="n">
        <x:f>IF(AND(COUNT(Inputs!D7:D8)=2,Inputs!D7&gt;=Inputs!D8,ISNUMBER(Inputs!D11)),(Inputs!D7-Inputs!D8)*Inputs!D11,"n.a.")</x:f>
        <x:v>840</x:v>
      </x:c>
      <x:c r="D9" s="24" t="n">
        <x:f>IF(COUNT(B9:C9)&lt;&gt;2,"n.a.",IF(C9&gt;0,B9/C9,IF(B9=0,0,"n.a.")))</x:f>
        <x:v>0.47619047619047616</x:v>
      </x:c>
      <x:c r="E9" s="12" t="str">
        <x:f>IF(COUNT(B9:C9)&lt;&gt;2,"Complete resource and procedure inputs",IF(B9&gt;C9,"Load exceeds available time; change mix or capacity",IF(AND(B9=0,C9=0),"Not required by this mix","Within aggregate time; review task overlap")))</x:f>
        <x:v>Within aggregate time; review task overlap</x:v>
      </x:c>
    </x:row>
    <x:row r="10" ht="42" customHeight="1">
      <x:c r="A10" s="12" t="str">
        <x:v>Treatment rooms</x:v>
      </x:c>
      <x:c r="B10" s="12" t="n">
        <x:f>IF(Inputs!B4="Fictional example",SUMPRODUCT(Inputs!B21:B23,Inputs!F21:F23),IF(AND(COUNTIF('Procedure Mix'!J7:J106,"Ready")&gt;0,COUNTIF('Procedure Mix'!J7:J106,"Missing / invalid")=0),SUM('Procedure Mix'!N7:N106),"n.a."))</x:f>
        <x:v>440</x:v>
      </x:c>
      <x:c r="C10" s="12" t="n">
        <x:f>IF(AND(COUNT(Inputs!D7:D8)=2,Inputs!D7&gt;=Inputs!D8,ISNUMBER(Inputs!D12)),(Inputs!D7-Inputs!D8)*Inputs!D12,"n.a.")</x:f>
        <x:v>840</x:v>
      </x:c>
      <x:c r="D10" s="24" t="n">
        <x:f>IF(COUNT(B10:C10)&lt;&gt;2,"n.a.",IF(C10&gt;0,B10/C10,IF(B10=0,0,"n.a.")))</x:f>
        <x:v>0.5238095238095238</x:v>
      </x:c>
      <x:c r="E10" s="12" t="str">
        <x:f>IF(COUNT(B10:C10)&lt;&gt;2,"Complete resource and procedure inputs",IF(B10&gt;C10,"Load exceeds available time; change mix or capacity",IF(AND(B10=0,C10=0),"Not required by this mix","Within aggregate time; review task overlap")))</x:f>
        <x:v>Within aggregate time; review task overlap</x:v>
      </x:c>
    </x:row>
    <x:row r="11" ht="42" customHeight="1">
      <x:c r="A11" s="12" t="str">
        <x:v>Hygiene rooms</x:v>
      </x:c>
      <x:c r="B11" s="12" t="n">
        <x:f>IF(Inputs!B4="Fictional example",SUMPRODUCT(Inputs!B21:B23,Inputs!G21:G23),IF(AND(COUNTIF('Procedure Mix'!J7:J106,"Ready")&gt;0,COUNTIF('Procedure Mix'!J7:J106,"Missing / invalid")=0),SUM('Procedure Mix'!O7:O106),"n.a."))</x:f>
        <x:v>400</x:v>
      </x:c>
      <x:c r="C11" s="12" t="n">
        <x:f>IF(AND(COUNT(Inputs!D7:D8)=2,Inputs!D7&gt;=Inputs!D8,ISNUMBER(Inputs!D13)),(Inputs!D7-Inputs!D8)*Inputs!D13,"n.a.")</x:f>
        <x:v>420</x:v>
      </x:c>
      <x:c r="D11" s="24" t="n">
        <x:f>IF(COUNT(B11:C11)&lt;&gt;2,"n.a.",IF(C11&gt;0,B11/C11,IF(B11=0,0,"n.a.")))</x:f>
        <x:v>0.9523809523809523</x:v>
      </x:c>
      <x:c r="E11" s="12" t="str">
        <x:f>IF(COUNT(B11:C11)&lt;&gt;2,"Complete resource and procedure inputs",IF(B11&gt;C11,"Load exceeds available time; change mix or capacity",IF(AND(B11=0,C11=0),"Not required by this mix","Within aggregate time; review task overlap")))</x:f>
        <x:v>Within aggregate time; review task overlap</x:v>
      </x:c>
    </x:row>
    <x:row r="12" ht="42" customHeight="1">
      <x:c r="A12" s="12" t="str">
        <x:v>Imaging</x:v>
      </x:c>
      <x:c r="B12" s="12" t="n">
        <x:f>IF(Inputs!B4="Fictional example",SUMPRODUCT(Inputs!B21:B23,Inputs!H21:H23),IF(AND(COUNTIF('Procedure Mix'!J7:J106,"Ready")&gt;0,COUNTIF('Procedure Mix'!J7:J106,"Missing / invalid")=0),SUM('Procedure Mix'!P7:P106),"n.a."))</x:f>
        <x:v>90</x:v>
      </x:c>
      <x:c r="C12" s="12" t="n">
        <x:f>IF(ISNUMBER(Inputs!D14),Inputs!D14,"n.a.")</x:f>
        <x:v>120</x:v>
      </x:c>
      <x:c r="D12" s="24" t="n">
        <x:f>IF(COUNT(B12:C12)&lt;&gt;2,"n.a.",IF(C12&gt;0,B12/C12,IF(B12=0,0,"n.a.")))</x:f>
        <x:v>0.75</x:v>
      </x:c>
      <x:c r="E12" s="12" t="str">
        <x:f>IF(COUNT(B12:C12)&lt;&gt;2,"Complete resource and procedure inputs",IF(B12&gt;C12,"Load exceeds available time; change mix or capacity",IF(AND(B12=0,C12=0),"Not required by this mix","Within aggregate time; review task overlap")))</x:f>
        <x:v>Within aggregate time; review task overlap</x:v>
      </x:c>
    </x:row>
    <x:row r="13" ht="42" customHeight="1">
      <x:c r="A13" s="12" t="str">
        <x:v>Instrument processing</x:v>
      </x:c>
      <x:c r="B13" s="12" t="n">
        <x:f>IF(Inputs!B4="Fictional example",SUMPRODUCT(Inputs!B21:B23,Inputs!I21:I23),IF(AND(COUNTIF('Procedure Mix'!J7:J106,"Ready")&gt;0,COUNTIF('Procedure Mix'!J7:J106,"Missing / invalid")=0),SUM('Procedure Mix'!Q7:Q106),"n.a."))</x:f>
        <x:v>160</x:v>
      </x:c>
      <x:c r="C13" s="12" t="n">
        <x:f>IF(ISNUMBER(Inputs!D15),Inputs!D15,"n.a.")</x:f>
        <x:v>360</x:v>
      </x:c>
      <x:c r="D13" s="24" t="n">
        <x:f>IF(COUNT(B13:C13)&lt;&gt;2,"n.a.",IF(C13&gt;0,B13/C13,IF(B13=0,0,"n.a.")))</x:f>
        <x:v>0.4444444444444444</x:v>
      </x:c>
      <x:c r="E13" s="12" t="str">
        <x:f>IF(COUNT(B13:C13)&lt;&gt;2,"Complete resource and procedure inputs",IF(B13&gt;C13,"Load exceeds available time; change mix or capacity",IF(AND(B13=0,C13=0),"Not required by this mix","Within aggregate time; review task overlap")))</x:f>
        <x:v>Within aggregate time; review task overlap</x:v>
      </x:c>
    </x:row>
    <x:row r="14" ht="25" customHeight="1">
      <x:c r="A14" s="2"/>
      <x:c r="B14" s="2"/>
      <x:c r="C14" s="2"/>
      <x:c r="D14" s="2"/>
      <x:c r="E14" s="2"/>
    </x:row>
    <x:row r="15" ht="25" customHeight="1">
      <x:c r="A15" s="2"/>
      <x:c r="B15" s="2"/>
      <x:c r="C15" s="2"/>
      <x:c r="D15" s="2"/>
      <x:c r="E15" s="2"/>
    </x:row>
    <x:row r="16" ht="60" customHeight="1">
      <x:c r="A16" s="12" t="str">
        <x:v>Conditional mix scale</x:v>
      </x:c>
      <x:c r="B16" s="12" t="n">
        <x:f>IF(COUNT(B7:C13)&lt;&gt;14,"n.a.",IF(SUMPRODUCT(--(B7:B13&gt;0),--(C7:C13=0))&gt;0,0,IF(MAX(D7:D13)&gt;0,1/MAX(D7:D13),"n.a.")))</x:f>
        <x:v>1.05</x:v>
      </x:c>
      <x:c r="C16" s="12"/>
      <x:c r="D16" s="12"/>
      <x:c r="E16" s="12" t="str">
        <x:v>Same mix only. Known unused resources do not constrain it; required resources with zero capacity give a zero factor.</x:v>
      </x:c>
    </x:row>
    <x:row r="17" ht="25" customHeight="1">
      <x:c r="A17" s="2"/>
      <x:c r="B17" s="2"/>
      <x:c r="C17" s="2"/>
      <x:c r="D17" s="2"/>
      <x:c r="E17" s="2"/>
    </x:row>
    <x:row r="18" ht="25" customHeight="1">
      <x:c r="A18" s="2"/>
      <x:c r="B18" s="2"/>
      <x:c r="C18" s="2"/>
      <x:c r="D18" s="2"/>
      <x:c r="E18" s="2"/>
    </x:row>
    <x:row r="19" ht="25" customHeight="1">
      <x:c r="A19" s="2" t="str">
        <x:v>This is aggregate capacity, not an appointment scheduler. It cannot test simultaneous handoffs, scope of practice or clinical suitability.</x:v>
      </x:c>
      <x:c r="B19" s="2"/>
      <x:c r="C19" s="2"/>
      <x:c r="D19" s="2"/>
      <x:c r="E19" s="2"/>
    </x:row>
    <x:row r="20" ht="25" customHeight="1">
      <x:c r="A20" s="2"/>
      <x:c r="B20" s="2"/>
      <x:c r="C20" s="2"/>
      <x:c r="D20" s="2"/>
      <x:c r="E20" s="2"/>
    </x:row>
    <x:row r="21" ht="25" customHeight="1">
      <x:c r="A21" s="2"/>
      <x:c r="B21" s="2"/>
      <x:c r="C21" s="2"/>
      <x:c r="D21" s="2"/>
      <x:c r="E21" s="2"/>
    </x:row>
    <x:row r="22" ht="25" customHeight="1">
      <x:c r="A22" s="2"/>
      <x:c r="B22" s="2"/>
      <x:c r="C22" s="2"/>
      <x:c r="D22" s="2"/>
      <x:c r="E22" s="2"/>
    </x:row>
    <x:row r="23" ht="25" customHeight="1">
      <x:c r="A23" s="2"/>
      <x:c r="B23" s="2"/>
      <x:c r="C23" s="2"/>
      <x:c r="D23" s="2"/>
      <x:c r="E23" s="2"/>
    </x:row>
    <x:row r="24" ht="25" customHeight="1">
      <x:c r="A24" s="2"/>
      <x:c r="B24" s="2"/>
      <x:c r="C24" s="2"/>
      <x:c r="D24" s="2"/>
      <x:c r="E24" s="2"/>
    </x:row>
    <x:row r="25" ht="25" customHeight="1">
      <x:c r="A25" s="2"/>
      <x:c r="B25" s="2"/>
      <x:c r="C25" s="2"/>
      <x:c r="D25" s="2"/>
      <x:c r="E25" s="2"/>
    </x:row>
    <x:row r="26" ht="25" customHeight="1">
      <x:c r="A26" s="2"/>
      <x:c r="B26" s="2"/>
      <x:c r="C26" s="2"/>
      <x:c r="D26" s="2"/>
      <x:c r="E26" s="2"/>
    </x:row>
    <x:row r="27" ht="25" customHeight="1">
      <x:c r="A27" s="2"/>
      <x:c r="B27" s="2"/>
      <x:c r="C27" s="2"/>
      <x:c r="D27" s="2"/>
      <x:c r="E27" s="2"/>
    </x:row>
    <x:row r="28" ht="25" customHeight="1">
      <x:c r="A28" s="2"/>
      <x:c r="B28" s="2"/>
      <x:c r="C28" s="2"/>
      <x:c r="D28" s="2"/>
      <x:c r="E28" s="2"/>
    </x:row>
    <x:row r="29" ht="25" customHeight="1">
      <x:c r="A29" s="2"/>
      <x:c r="B29" s="2"/>
      <x:c r="C29" s="2"/>
      <x:c r="D29" s="2"/>
      <x:c r="E29" s="2"/>
    </x:row>
    <x:row r="30" ht="25" customHeight="1">
      <x:c r="A30" s="2"/>
      <x:c r="B30" s="2"/>
      <x:c r="C30" s="2"/>
      <x:c r="D30" s="2"/>
      <x:c r="E30" s="2"/>
    </x:row>
    <x:row r="31" ht="25" customHeight="1">
      <x:c r="A31" s="2"/>
      <x:c r="B31" s="2"/>
      <x:c r="C31" s="2"/>
      <x:c r="D31" s="2"/>
      <x:c r="E31" s="2"/>
    </x:row>
    <x:row r="32" ht="25" customHeight="1">
      <x:c r="A32" s="2"/>
      <x:c r="B32" s="2"/>
      <x:c r="C32" s="2"/>
      <x:c r="D32" s="2"/>
      <x:c r="E32" s="2"/>
    </x:row>
    <x:row r="33" ht="25" customHeight="1">
      <x:c r="A33" s="2"/>
      <x:c r="B33" s="2"/>
      <x:c r="C33" s="2"/>
      <x:c r="D33" s="2"/>
      <x:c r="E33" s="2"/>
    </x:row>
    <x:row r="34" ht="25" customHeight="1">
      <x:c r="A34" s="2"/>
      <x:c r="B34" s="2"/>
      <x:c r="C34" s="2"/>
      <x:c r="D34" s="2"/>
      <x:c r="E34" s="2"/>
    </x:row>
    <x:row r="35" ht="25" customHeight="1">
      <x:c r="A35" s="2"/>
      <x:c r="B35" s="2"/>
      <x:c r="C35" s="2"/>
      <x:c r="D35" s="2"/>
      <x:c r="E35" s="2"/>
    </x:row>
    <x:row r="36" ht="25" customHeight="1">
      <x:c r="A36" s="2"/>
      <x:c r="B36" s="2"/>
      <x:c r="C36" s="2"/>
      <x:c r="D36" s="2"/>
      <x:c r="E36" s="2"/>
    </x:row>
    <x:row r="37" ht="25" customHeight="1">
      <x:c r="A37" s="2"/>
      <x:c r="B37" s="2"/>
      <x:c r="C37" s="2"/>
      <x:c r="D37" s="2"/>
      <x:c r="E37" s="2"/>
    </x:row>
    <x:row r="38" ht="25" customHeight="1">
      <x:c r="A38" s="2"/>
      <x:c r="B38" s="2"/>
      <x:c r="C38" s="2"/>
      <x:c r="D38" s="2"/>
      <x:c r="E38" s="2"/>
    </x:row>
    <x:row r="39" ht="25" customHeight="1">
      <x:c r="A39" s="2"/>
      <x:c r="B39" s="2"/>
      <x:c r="C39" s="2"/>
      <x:c r="D39" s="2"/>
      <x:c r="E39" s="2"/>
    </x:row>
    <x:row r="40" ht="25" customHeight="1">
      <x:c r="A40" s="2"/>
      <x:c r="B40" s="2"/>
      <x:c r="C40" s="2"/>
      <x:c r="D40" s="2"/>
      <x:c r="E40" s="2"/>
    </x:row>
    <x:row r="41" ht="25" customHeight="1">
      <x:c r="A41" s="2"/>
      <x:c r="B41" s="2"/>
      <x:c r="C41" s="2"/>
      <x:c r="D41" s="2"/>
      <x:c r="E41" s="2"/>
    </x:row>
    <x:row r="42" ht="25" customHeight="1">
      <x:c r="A42" s="2"/>
      <x:c r="B42" s="2"/>
      <x:c r="C42" s="2"/>
      <x:c r="D42" s="2"/>
      <x:c r="E42" s="2"/>
    </x:row>
    <x:row r="43" ht="25" customHeight="1">
      <x:c r="A43" s="2"/>
      <x:c r="B43" s="2"/>
      <x:c r="C43" s="2"/>
      <x:c r="D43" s="2"/>
      <x:c r="E43" s="2"/>
    </x:row>
    <x:row r="44" ht="25" customHeight="1">
      <x:c r="A44" s="2"/>
      <x:c r="B44" s="2"/>
      <x:c r="C44" s="2"/>
      <x:c r="D44" s="2"/>
      <x:c r="E44" s="2"/>
    </x:row>
    <x:row r="45" ht="25" customHeight="1">
      <x:c r="A45" s="2"/>
      <x:c r="B45" s="2"/>
      <x:c r="C45" s="2"/>
      <x:c r="D45" s="2"/>
      <x:c r="E45" s="2"/>
    </x:row>
    <x:row r="46" ht="25" customHeight="1">
      <x:c r="A46" s="2"/>
      <x:c r="B46" s="2"/>
      <x:c r="C46" s="2"/>
      <x:c r="D46" s="2"/>
      <x:c r="E46" s="2"/>
    </x:row>
    <x:row r="47" ht="25" customHeight="1">
      <x:c r="A47" s="2"/>
      <x:c r="B47" s="2"/>
      <x:c r="C47" s="2"/>
      <x:c r="D47" s="2"/>
      <x:c r="E47" s="2"/>
    </x:row>
    <x:row r="48" ht="25" customHeight="1">
      <x:c r="A48" s="2"/>
      <x:c r="B48" s="2"/>
      <x:c r="C48" s="2"/>
      <x:c r="D48" s="2"/>
      <x:c r="E48" s="2"/>
    </x:row>
    <x:row r="49" ht="25" customHeight="1">
      <x:c r="A49" s="2"/>
      <x:c r="B49" s="2"/>
      <x:c r="C49" s="2"/>
      <x:c r="D49" s="2"/>
      <x:c r="E49" s="2"/>
    </x:row>
    <x:row r="50" ht="25" customHeight="1">
      <x:c r="A50" s="2"/>
      <x:c r="B50" s="2"/>
      <x:c r="C50" s="2"/>
      <x:c r="D50" s="2"/>
      <x:c r="E50" s="2"/>
    </x:row>
    <x:row r="51" ht="25" customHeight="1">
      <x:c r="A51" s="2"/>
      <x:c r="B51" s="2"/>
      <x:c r="C51" s="2"/>
      <x:c r="D51" s="2"/>
      <x:c r="E51" s="2"/>
    </x:row>
    <x:row r="52" ht="25" customHeight="1">
      <x:c r="A52" s="2"/>
      <x:c r="B52" s="2"/>
      <x:c r="C52" s="2"/>
      <x:c r="D52" s="2"/>
      <x:c r="E52" s="2"/>
    </x:row>
    <x:row r="53" ht="25" customHeight="1">
      <x:c r="A53" s="2"/>
      <x:c r="B53" s="2"/>
      <x:c r="C53" s="2"/>
      <x:c r="D53" s="2"/>
      <x:c r="E53" s="2"/>
    </x:row>
    <x:row r="54" ht="25" customHeight="1">
      <x:c r="A54" s="2"/>
      <x:c r="B54" s="2"/>
      <x:c r="C54" s="2"/>
      <x:c r="D54" s="2"/>
      <x:c r="E54" s="2"/>
    </x:row>
    <x:row r="55" ht="25" customHeight="1">
      <x:c r="A55" s="2"/>
      <x:c r="B55" s="2"/>
      <x:c r="C55" s="2"/>
      <x:c r="D55" s="2"/>
      <x:c r="E55" s="2"/>
    </x:row>
    <x:row r="56" ht="25" customHeight="1">
      <x:c r="A56" s="2"/>
      <x:c r="B56" s="2"/>
      <x:c r="C56" s="2"/>
      <x:c r="D56" s="2"/>
      <x:c r="E56" s="2"/>
    </x:row>
    <x:row r="57" ht="25" customHeight="1">
      <x:c r="A57" s="2"/>
      <x:c r="B57" s="2"/>
      <x:c r="C57" s="2"/>
      <x:c r="D57" s="2"/>
      <x:c r="E57" s="2"/>
    </x:row>
    <x:row r="58" ht="25" customHeight="1">
      <x:c r="A58" s="2"/>
      <x:c r="B58" s="2"/>
      <x:c r="C58" s="2"/>
      <x:c r="D58" s="2"/>
      <x:c r="E58" s="2"/>
    </x:row>
    <x:row r="59" ht="25" customHeight="1">
      <x:c r="A59" s="2"/>
      <x:c r="B59" s="2"/>
      <x:c r="C59" s="2"/>
      <x:c r="D59" s="2"/>
      <x:c r="E59" s="2"/>
    </x:row>
    <x:row r="60" ht="25" customHeight="1">
      <x:c r="A60" s="2"/>
      <x:c r="B60" s="2"/>
      <x:c r="C60" s="2"/>
      <x:c r="D60" s="2"/>
      <x:c r="E60" s="2"/>
    </x:row>
    <x:row r="61" ht="25" customHeight="1">
      <x:c r="A61" s="2"/>
      <x:c r="B61" s="2"/>
      <x:c r="C61" s="2"/>
      <x:c r="D61" s="2"/>
      <x:c r="E61" s="2"/>
    </x:row>
    <x:row r="62" ht="25" customHeight="1">
      <x:c r="A62" s="2"/>
      <x:c r="B62" s="2"/>
      <x:c r="C62" s="2"/>
      <x:c r="D62" s="2"/>
      <x:c r="E62" s="2"/>
    </x:row>
    <x:row r="63" ht="25" customHeight="1">
      <x:c r="A63" s="2"/>
      <x:c r="B63" s="2"/>
      <x:c r="C63" s="2"/>
      <x:c r="D63" s="2"/>
      <x:c r="E63" s="2"/>
    </x:row>
    <x:row r="64" ht="25" customHeight="1">
      <x:c r="A64" s="2"/>
      <x:c r="B64" s="2"/>
      <x:c r="C64" s="2"/>
      <x:c r="D64" s="2"/>
      <x:c r="E64" s="2"/>
    </x:row>
    <x:row r="65" ht="25" customHeight="1">
      <x:c r="A65" s="2"/>
      <x:c r="B65" s="2"/>
      <x:c r="C65" s="2"/>
      <x:c r="D65" s="2"/>
      <x:c r="E65" s="2"/>
    </x:row>
    <x:row r="66" ht="25" customHeight="1">
      <x:c r="A66" s="2"/>
      <x:c r="B66" s="2"/>
      <x:c r="C66" s="2"/>
      <x:c r="D66" s="2"/>
      <x:c r="E66" s="2"/>
    </x:row>
    <x:row r="67" ht="25" customHeight="1">
      <x:c r="A67" s="2"/>
      <x:c r="B67" s="2"/>
      <x:c r="C67" s="2"/>
      <x:c r="D67" s="2"/>
      <x:c r="E67" s="2"/>
    </x:row>
    <x:row r="68" ht="25" customHeight="1">
      <x:c r="A68" s="2"/>
      <x:c r="B68" s="2"/>
      <x:c r="C68" s="2"/>
      <x:c r="D68" s="2"/>
      <x:c r="E68" s="2"/>
    </x:row>
    <x:row r="69" ht="25" customHeight="1">
      <x:c r="A69" s="2"/>
      <x:c r="B69" s="2"/>
      <x:c r="C69" s="2"/>
      <x:c r="D69" s="2"/>
      <x:c r="E69" s="2"/>
    </x:row>
    <x:row r="70" ht="25" customHeight="1">
      <x:c r="A70" s="2"/>
      <x:c r="B70" s="2"/>
      <x:c r="C70" s="2"/>
      <x:c r="D70" s="2"/>
      <x:c r="E70" s="2"/>
    </x:row>
    <x:row r="71" ht="25" customHeight="1">
      <x:c r="A71" s="2"/>
      <x:c r="B71" s="2"/>
      <x:c r="C71" s="2"/>
      <x:c r="D71" s="2"/>
      <x:c r="E71" s="2"/>
    </x:row>
    <x:row r="72" ht="25" customHeight="1">
      <x:c r="A72" s="2"/>
      <x:c r="B72" s="2"/>
      <x:c r="C72" s="2"/>
      <x:c r="D72" s="2"/>
      <x:c r="E72" s="2"/>
    </x:row>
    <x:row r="73" ht="25" customHeight="1">
      <x:c r="A73" s="2"/>
      <x:c r="B73" s="2"/>
      <x:c r="C73" s="2"/>
      <x:c r="D73" s="2"/>
      <x:c r="E73" s="2"/>
    </x:row>
    <x:row r="74" ht="25" customHeight="1">
      <x:c r="A74" s="2"/>
      <x:c r="B74" s="2"/>
      <x:c r="C74" s="2"/>
      <x:c r="D74" s="2"/>
      <x:c r="E74" s="2"/>
    </x:row>
    <x:row r="75" ht="25" customHeight="1">
      <x:c r="A75" s="2"/>
      <x:c r="B75" s="2"/>
      <x:c r="C75" s="2"/>
      <x:c r="D75" s="2"/>
      <x:c r="E75" s="2"/>
    </x:row>
    <x:row r="76" ht="25" customHeight="1">
      <x:c r="A76" s="2"/>
      <x:c r="B76" s="2"/>
      <x:c r="C76" s="2"/>
      <x:c r="D76" s="2"/>
      <x:c r="E76" s="2"/>
    </x:row>
    <x:row r="77" ht="25" customHeight="1">
      <x:c r="A77" s="2"/>
      <x:c r="B77" s="2"/>
      <x:c r="C77" s="2"/>
      <x:c r="D77" s="2"/>
      <x:c r="E77" s="2"/>
    </x:row>
    <x:row r="78" ht="25" customHeight="1">
      <x:c r="A78" s="2"/>
      <x:c r="B78" s="2"/>
      <x:c r="C78" s="2"/>
      <x:c r="D78" s="2"/>
      <x:c r="E78" s="2"/>
    </x:row>
    <x:row r="79" ht="25" customHeight="1">
      <x:c r="A79" s="2"/>
      <x:c r="B79" s="2"/>
      <x:c r="C79" s="2"/>
      <x:c r="D79" s="2"/>
      <x:c r="E79" s="2"/>
    </x:row>
    <x:row r="80" ht="25" customHeight="1">
      <x:c r="A80" s="2"/>
      <x:c r="B80" s="2"/>
      <x:c r="C80" s="2"/>
      <x:c r="D80" s="2"/>
      <x:c r="E80" s="2"/>
    </x:row>
    <x:row r="81" ht="25" customHeight="1">
      <x:c r="A81" s="2"/>
      <x:c r="B81" s="2"/>
      <x:c r="C81" s="2"/>
      <x:c r="D81" s="2"/>
      <x:c r="E81" s="2"/>
    </x:row>
    <x:row r="82" ht="25" customHeight="1">
      <x:c r="A82" s="2"/>
      <x:c r="B82" s="2"/>
      <x:c r="C82" s="2"/>
      <x:c r="D82" s="2"/>
      <x:c r="E82" s="2"/>
    </x:row>
    <x:row r="83" ht="25" customHeight="1">
      <x:c r="A83" s="2"/>
      <x:c r="B83" s="2"/>
      <x:c r="C83" s="2"/>
      <x:c r="D83" s="2"/>
      <x:c r="E83" s="2"/>
    </x:row>
    <x:row r="84" ht="25" customHeight="1">
      <x:c r="A84" s="2"/>
      <x:c r="B84" s="2"/>
      <x:c r="C84" s="2"/>
      <x:c r="D84" s="2"/>
      <x:c r="E84" s="2"/>
    </x:row>
    <x:row r="85" ht="25" customHeight="1">
      <x:c r="A85" s="2"/>
      <x:c r="B85" s="2"/>
      <x:c r="C85" s="2"/>
      <x:c r="D85" s="2"/>
      <x:c r="E85" s="2"/>
    </x:row>
    <x:row r="86" ht="25" customHeight="1">
      <x:c r="A86" s="2"/>
      <x:c r="B86" s="2"/>
      <x:c r="C86" s="2"/>
      <x:c r="D86" s="2"/>
      <x:c r="E86" s="2"/>
    </x:row>
    <x:row r="87" ht="25" customHeight="1">
      <x:c r="A87" s="2"/>
      <x:c r="B87" s="2"/>
      <x:c r="C87" s="2"/>
      <x:c r="D87" s="2"/>
      <x:c r="E87" s="2"/>
    </x:row>
    <x:row r="88" ht="25" customHeight="1">
      <x:c r="A88" s="2"/>
      <x:c r="B88" s="2"/>
      <x:c r="C88" s="2"/>
      <x:c r="D88" s="2"/>
      <x:c r="E88" s="2"/>
    </x:row>
    <x:row r="89" ht="25" customHeight="1">
      <x:c r="A89" s="2"/>
      <x:c r="B89" s="2"/>
      <x:c r="C89" s="2"/>
      <x:c r="D89" s="2"/>
      <x:c r="E89" s="2"/>
    </x:row>
    <x:row r="90" ht="25" customHeight="1">
      <x:c r="A90" s="2"/>
      <x:c r="B90" s="2"/>
      <x:c r="C90" s="2"/>
      <x:c r="D90" s="2"/>
      <x:c r="E90" s="2"/>
    </x:row>
    <x:row r="91" ht="25" customHeight="1">
      <x:c r="A91" s="2"/>
      <x:c r="B91" s="2"/>
      <x:c r="C91" s="2"/>
      <x:c r="D91" s="2"/>
      <x:c r="E91" s="2"/>
    </x:row>
    <x:row r="92" ht="25" customHeight="1">
      <x:c r="A92" s="2"/>
      <x:c r="B92" s="2"/>
      <x:c r="C92" s="2"/>
      <x:c r="D92" s="2"/>
      <x:c r="E92" s="2"/>
    </x:row>
    <x:row r="93" ht="25" customHeight="1">
      <x:c r="A93" s="2"/>
      <x:c r="B93" s="2"/>
      <x:c r="C93" s="2"/>
      <x:c r="D93" s="2"/>
      <x:c r="E93" s="2"/>
    </x:row>
    <x:row r="94" ht="25" customHeight="1">
      <x:c r="A94" s="2"/>
      <x:c r="B94" s="2"/>
      <x:c r="C94" s="2"/>
      <x:c r="D94" s="2"/>
      <x:c r="E94" s="2"/>
    </x:row>
    <x:row r="95" ht="25" customHeight="1">
      <x:c r="A95" s="2"/>
      <x:c r="B95" s="2"/>
      <x:c r="C95" s="2"/>
      <x:c r="D95" s="2"/>
      <x:c r="E95" s="2"/>
    </x:row>
    <x:row r="96" ht="25" customHeight="1">
      <x:c r="A96" s="2"/>
      <x:c r="B96" s="2"/>
      <x:c r="C96" s="2"/>
      <x:c r="D96" s="2"/>
      <x:c r="E96" s="2"/>
    </x:row>
    <x:row r="97" ht="25" customHeight="1">
      <x:c r="A97" s="2"/>
      <x:c r="B97" s="2"/>
      <x:c r="C97" s="2"/>
      <x:c r="D97" s="2"/>
      <x:c r="E97" s="2"/>
    </x:row>
    <x:row r="98" ht="25" customHeight="1">
      <x:c r="A98" s="2"/>
      <x:c r="B98" s="2"/>
      <x:c r="C98" s="2"/>
      <x:c r="D98" s="2"/>
      <x:c r="E98" s="2"/>
    </x:row>
    <x:row r="99" ht="25" customHeight="1">
      <x:c r="A99" s="2"/>
      <x:c r="B99" s="2"/>
      <x:c r="C99" s="2"/>
      <x:c r="D99" s="2"/>
      <x:c r="E99" s="2"/>
    </x:row>
    <x:row r="100" ht="25" customHeight="1">
      <x:c r="A100" s="2"/>
      <x:c r="B100" s="2"/>
      <x:c r="C100" s="2"/>
      <x:c r="D100" s="2"/>
      <x:c r="E100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43" hidden="0" customWidth="1"/>
    <x:col min="2" max="2" width="24" hidden="0" customWidth="1"/>
    <x:col min="3" max="3" width="24" hidden="0" customWidth="1"/>
    <x:col min="4" max="4" width="24" hidden="0" customWidth="1"/>
    <x:col min="5" max="5" width="49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</x:cols>
  <x:sheetData>
    <x:row r="1" ht="25" customHeight="1">
      <x:c r="A1" s="2"/>
      <x:c r="B1" s="2"/>
      <x:c r="C1" s="2"/>
      <x:c r="D1" s="2"/>
      <x:c r="E1" s="2"/>
    </x:row>
    <x:row r="2" ht="25" customHeight="1">
      <x:c r="A2" s="3" t="str">
        <x:v>Practice Flow · one shift</x:v>
      </x:c>
      <x:c r="B2" s="2"/>
      <x:c r="C2" s="2"/>
      <x:c r="D2" s="2"/>
      <x:c r="E2" s="2"/>
    </x:row>
    <x:row r="3" ht="25" customHeight="1">
      <x:c r="A3" s="4"/>
      <x:c r="B3" s="4"/>
      <x:c r="C3" s="4"/>
      <x:c r="D3" s="4"/>
      <x:c r="E3" s="4"/>
    </x:row>
    <x:row r="4" ht="25" customHeight="1">
      <x:c r="A4" s="2" t="str">
        <x:v>Case selected</x:v>
      </x:c>
      <x:c r="B4" s="6" t="str">
        <x:v>Fictional example</x:v>
      </x:c>
      <x:c r="C4" s="2"/>
      <x:c r="D4" s="2"/>
      <x:c r="E4" s="2"/>
    </x:row>
    <x:row r="5" ht="25" customHeight="1">
      <x:c r="A5" s="2"/>
      <x:c r="B5" s="2"/>
      <x:c r="C5" s="2"/>
      <x:c r="D5" s="2"/>
      <x:c r="E5" s="2"/>
    </x:row>
    <x:row r="6" ht="42" customHeight="1">
      <x:c r="A6" s="10" t="str">
        <x:v>Input / unit</x:v>
      </x:c>
      <x:c r="B6" s="10" t="str">
        <x:v>Fictional example</x:v>
      </x:c>
      <x:c r="C6" s="10" t="str">
        <x:v>My case</x:v>
      </x:c>
      <x:c r="D6" s="10" t="str">
        <x:v>Active value</x:v>
      </x:c>
      <x:c r="E6" s="10" t="str">
        <x:v>Record to obtain</x:v>
      </x:c>
    </x:row>
    <x:row r="7" ht="40" customHeight="1">
      <x:c r="A7" s="12" t="str">
        <x:v>Shift minutes</x:v>
      </x:c>
      <x:c r="B7" s="14" t="n">
        <x:v>480</x:v>
      </x:c>
      <x:c r="C7" s="13"/>
      <x:c r="D7" s="15" t="n">
        <x:f>IF($B$4="Fictional example",B7,IF(AND(ISNUMBER(C7),C7&gt;=0,C7&lt;=1000000000000),C7,""))</x:f>
        <x:v>480</x:v>
      </x:c>
      <x:c r="E7" s="12" t="str">
        <x:v>One shared shift; do not mix weekly volumes</x:v>
      </x:c>
    </x:row>
    <x:row r="8" ht="40" customHeight="1">
      <x:c r="A8" s="12" t="str">
        <x:v>Break / unavailable minutes</x:v>
      </x:c>
      <x:c r="B8" s="14" t="n">
        <x:v>60</x:v>
      </x:c>
      <x:c r="C8" s="13"/>
      <x:c r="D8" s="15" t="n">
        <x:f>IF($B$4="Fictional example",B8,IF(AND(ISNUMBER(C8),C8&gt;=0,C8&lt;=1000000000000),C8,""))</x:f>
        <x:v>60</x:v>
      </x:c>
      <x:c r="E8" s="12" t="str">
        <x:v>Actual protected time</x:v>
      </x:c>
    </x:row>
    <x:row r="9" ht="40" customHeight="1">
      <x:c r="A9" s="12" t="str">
        <x:v>Doctors present</x:v>
      </x:c>
      <x:c r="B9" s="14" t="n">
        <x:v>1</x:v>
      </x:c>
      <x:c r="C9" s="13"/>
      <x:c r="D9" s="15" t="n">
        <x:f>IF($B$4="Fictional example",B9,IF(AND(ISNUMBER(C9),C9&gt;=0,C9&lt;=1000000000000),C9,""))</x:f>
        <x:v>1</x:v>
      </x:c>
      <x:c r="E9" s="12" t="str">
        <x:v>People present for this shift</x:v>
      </x:c>
    </x:row>
    <x:row r="10" ht="40" customHeight="1">
      <x:c r="A10" s="12" t="str">
        <x:v>Hygienists present</x:v>
      </x:c>
      <x:c r="B10" s="14" t="n">
        <x:v>1</x:v>
      </x:c>
      <x:c r="C10" s="13"/>
      <x:c r="D10" s="15" t="n">
        <x:f>IF($B$4="Fictional example",B10,IF(AND(ISNUMBER(C10),C10&gt;=0,C10&lt;=1000000000000),C10,""))</x:f>
        <x:v>1</x:v>
      </x:c>
      <x:c r="E10" s="12" t="str">
        <x:v>People present for this shift</x:v>
      </x:c>
    </x:row>
    <x:row r="11" ht="40" customHeight="1">
      <x:c r="A11" s="12" t="str">
        <x:v>Assistants present</x:v>
      </x:c>
      <x:c r="B11" s="14" t="n">
        <x:v>2</x:v>
      </x:c>
      <x:c r="C11" s="13"/>
      <x:c r="D11" s="15" t="n">
        <x:f>IF($B$4="Fictional example",B11,IF(AND(ISNUMBER(C11),C11&gt;=0,C11&lt;=1000000000000),C11,""))</x:f>
        <x:v>2</x:v>
      </x:c>
      <x:c r="E11" s="12" t="str">
        <x:v>People present for this shift</x:v>
      </x:c>
    </x:row>
    <x:row r="12" ht="40" customHeight="1">
      <x:c r="A12" s="12" t="str">
        <x:v>Usable treatment rooms</x:v>
      </x:c>
      <x:c r="B12" s="14" t="n">
        <x:v>2</x:v>
      </x:c>
      <x:c r="C12" s="13"/>
      <x:c r="D12" s="15" t="n">
        <x:f>IF($B$4="Fictional example",B12,IF(AND(ISNUMBER(C12),C12&gt;=0,C12&lt;=1000000000000),C12,""))</x:f>
        <x:v>2</x:v>
      </x:c>
      <x:c r="E12" s="12" t="str">
        <x:v>Staffed and equipped rooms</x:v>
      </x:c>
    </x:row>
    <x:row r="13" ht="40" customHeight="1">
      <x:c r="A13" s="12" t="str">
        <x:v>Usable hygiene rooms</x:v>
      </x:c>
      <x:c r="B13" s="14" t="n">
        <x:v>1</x:v>
      </x:c>
      <x:c r="C13" s="13"/>
      <x:c r="D13" s="15" t="n">
        <x:f>IF($B$4="Fictional example",B13,IF(AND(ISNUMBER(C13),C13&gt;=0,C13&lt;=1000000000000),C13,""))</x:f>
        <x:v>1</x:v>
      </x:c>
      <x:c r="E13" s="12" t="str">
        <x:v>Staffed and equipped rooms</x:v>
      </x:c>
    </x:row>
    <x:row r="14" ht="40" customHeight="1">
      <x:c r="A14" s="12" t="str">
        <x:v>Imaging capacity minutes</x:v>
      </x:c>
      <x:c r="B14" s="14" t="n">
        <x:v>120</x:v>
      </x:c>
      <x:c r="C14" s="13"/>
      <x:c r="D14" s="15" t="n">
        <x:f>IF($B$4="Fictional example",B14,IF(AND(ISNUMBER(C14),C14&gt;=0,C14&lt;=1000000000000),C14,""))</x:f>
        <x:v>120</x:v>
      </x:c>
      <x:c r="E14" s="12" t="str">
        <x:v>Shared equipment availability</x:v>
      </x:c>
    </x:row>
    <x:row r="15" ht="40" customHeight="1">
      <x:c r="A15" s="12" t="str">
        <x:v>Instrument capacity minutes</x:v>
      </x:c>
      <x:c r="B15" s="14" t="n">
        <x:v>360</x:v>
      </x:c>
      <x:c r="C15" s="13"/>
      <x:c r="D15" s="15" t="n">
        <x:f>IF($B$4="Fictional example",B15,IF(AND(ISNUMBER(C15),C15&gt;=0,C15&lt;=1000000000000),C15,""))</x:f>
        <x:v>360</x:v>
      </x:c>
      <x:c r="E15" s="12" t="str">
        <x:v>Usable processing capacity in the same shift</x:v>
      </x:c>
    </x:row>
    <x:row r="16" ht="25" customHeight="1">
      <x:c r="A16" s="2"/>
      <x:c r="B16" s="2"/>
      <x:c r="C16" s="2"/>
      <x:c r="D16" s="2"/>
      <x:c r="E16" s="2"/>
    </x:row>
    <x:row r="17" ht="25" customHeight="1">
      <x:c r="A17" s="2"/>
      <x:c r="B17" s="2"/>
      <x:c r="C17" s="2"/>
      <x:c r="D17" s="2"/>
      <x:c r="E17" s="2"/>
    </x:row>
    <x:row r="18" ht="25" customHeight="1">
      <x:c r="A18" s="2"/>
      <x:c r="B18" s="2"/>
      <x:c r="C18" s="2"/>
      <x:c r="D18" s="2"/>
      <x:c r="E18" s="2"/>
    </x:row>
    <x:row r="19" ht="25" customHeight="1">
      <x:c r="A19" s="2"/>
      <x:c r="B19" s="2"/>
      <x:c r="C19" s="2"/>
      <x:c r="D19" s="2"/>
      <x:c r="E19" s="2"/>
    </x:row>
    <x:row r="20" ht="42" customHeight="1">
      <x:c r="A20" s="10" t="str">
        <x:v>Fictional procedure</x:v>
      </x:c>
      <x:c r="B20" s="10" t="str">
        <x:v>Units</x:v>
      </x:c>
      <x:c r="C20" s="10" t="str">
        <x:v>Doctor min</x:v>
      </x:c>
      <x:c r="D20" s="10" t="str">
        <x:v>Hygiene min</x:v>
      </x:c>
      <x:c r="E20" s="10" t="str">
        <x:v>Assistant min</x:v>
      </x:c>
      <x:c r="F20" s="10" t="str">
        <x:v>Treatment room min</x:v>
      </x:c>
      <x:c r="G20" s="10" t="str">
        <x:v>Hygiene room min</x:v>
      </x:c>
      <x:c r="H20" s="10" t="str">
        <x:v>Imaging min</x:v>
      </x:c>
      <x:c r="I20" s="10" t="str">
        <x:v>Instrument min</x:v>
      </x:c>
    </x:row>
    <x:row r="21" ht="32" customHeight="1">
      <x:c r="A21" s="12" t="str">
        <x:v>Treatment A</x:v>
      </x:c>
      <x:c r="B21" s="12" t="n">
        <x:v>6</x:v>
      </x:c>
      <x:c r="C21" s="12" t="n">
        <x:v>40</x:v>
      </x:c>
      <x:c r="D21" s="12" t="n">
        <x:v>0</x:v>
      </x:c>
      <x:c r="E21" s="12" t="n">
        <x:v>50</x:v>
      </x:c>
      <x:c r="F21" s="23" t="n">
        <x:v>60</x:v>
      </x:c>
      <x:c r="G21" s="23" t="n">
        <x:v>0</x:v>
      </x:c>
      <x:c r="H21" s="23" t="n">
        <x:v>5</x:v>
      </x:c>
      <x:c r="I21" s="23" t="n">
        <x:v>10</x:v>
      </x:c>
    </x:row>
    <x:row r="22" ht="32" customHeight="1">
      <x:c r="A22" s="12" t="str">
        <x:v>Hygiene B</x:v>
      </x:c>
      <x:c r="B22" s="12" t="n">
        <x:v>8</x:v>
      </x:c>
      <x:c r="C22" s="12" t="n">
        <x:v>5</x:v>
      </x:c>
      <x:c r="D22" s="12" t="n">
        <x:v>45</x:v>
      </x:c>
      <x:c r="E22" s="12" t="n">
        <x:v>5</x:v>
      </x:c>
      <x:c r="F22" s="23" t="n">
        <x:v>0</x:v>
      </x:c>
      <x:c r="G22" s="23" t="n">
        <x:v>50</x:v>
      </x:c>
      <x:c r="H22" s="23" t="n">
        <x:v>5</x:v>
      </x:c>
      <x:c r="I22" s="23" t="n">
        <x:v>10</x:v>
      </x:c>
    </x:row>
    <x:row r="23" ht="32" customHeight="1">
      <x:c r="A23" s="12" t="str">
        <x:v>Urgent C</x:v>
      </x:c>
      <x:c r="B23" s="12" t="n">
        <x:v>2</x:v>
      </x:c>
      <x:c r="C23" s="12" t="n">
        <x:v>20</x:v>
      </x:c>
      <x:c r="D23" s="12" t="n">
        <x:v>0</x:v>
      </x:c>
      <x:c r="E23" s="12" t="n">
        <x:v>30</x:v>
      </x:c>
      <x:c r="F23" s="23" t="n">
        <x:v>40</x:v>
      </x:c>
      <x:c r="G23" s="23" t="n">
        <x:v>0</x:v>
      </x:c>
      <x:c r="H23" s="23" t="n">
        <x:v>10</x:v>
      </x:c>
      <x:c r="I23" s="23" t="n">
        <x:v>10</x:v>
      </x:c>
    </x:row>
    <x:row r="24" ht="25" customHeight="1">
      <x:c r="A24" s="2"/>
      <x:c r="B24" s="2"/>
      <x:c r="C24" s="2"/>
      <x:c r="D24" s="2"/>
      <x:c r="E24" s="2"/>
    </x:row>
    <x:row r="25" ht="25" customHeight="1">
      <x:c r="A25" s="2"/>
      <x:c r="B25" s="2"/>
      <x:c r="C25" s="2"/>
      <x:c r="D25" s="2"/>
      <x:c r="E25" s="2"/>
    </x:row>
    <x:row r="26" ht="25" customHeight="1">
      <x:c r="A26" s="2"/>
      <x:c r="B26" s="2"/>
      <x:c r="C26" s="2"/>
      <x:c r="D26" s="2"/>
      <x:c r="E26" s="2"/>
    </x:row>
    <x:row r="27" ht="25" customHeight="1">
      <x:c r="A27" s="2"/>
      <x:c r="B27" s="2"/>
      <x:c r="C27" s="2"/>
      <x:c r="D27" s="2"/>
      <x:c r="E27" s="2"/>
    </x:row>
    <x:row r="28" ht="25" customHeight="1">
      <x:c r="A28" s="2"/>
      <x:c r="B28" s="2"/>
      <x:c r="C28" s="2"/>
      <x:c r="D28" s="2"/>
      <x:c r="E28" s="2"/>
    </x:row>
    <x:row r="29" ht="25" customHeight="1">
      <x:c r="A29" s="2"/>
      <x:c r="B29" s="2"/>
      <x:c r="C29" s="2"/>
      <x:c r="D29" s="2"/>
      <x:c r="E29" s="2"/>
    </x:row>
    <x:row r="30" ht="25" customHeight="1">
      <x:c r="A30" s="2"/>
      <x:c r="B30" s="2"/>
      <x:c r="C30" s="2"/>
      <x:c r="D30" s="2"/>
      <x:c r="E30" s="2"/>
    </x:row>
    <x:row r="31" ht="25" customHeight="1">
      <x:c r="A31" s="2"/>
      <x:c r="B31" s="2"/>
      <x:c r="C31" s="2"/>
      <x:c r="D31" s="2"/>
      <x:c r="E31" s="2"/>
    </x:row>
    <x:row r="32" ht="25" customHeight="1">
      <x:c r="A32" s="2"/>
      <x:c r="B32" s="2"/>
      <x:c r="C32" s="2"/>
      <x:c r="D32" s="2"/>
      <x:c r="E32" s="2"/>
    </x:row>
    <x:row r="33" ht="25" customHeight="1">
      <x:c r="A33" s="2"/>
      <x:c r="B33" s="2"/>
      <x:c r="C33" s="2"/>
      <x:c r="D33" s="2"/>
      <x:c r="E33" s="2"/>
    </x:row>
    <x:row r="34" ht="25" customHeight="1">
      <x:c r="A34" s="2"/>
      <x:c r="B34" s="2"/>
      <x:c r="C34" s="2"/>
      <x:c r="D34" s="2"/>
      <x:c r="E34" s="2"/>
    </x:row>
    <x:row r="35" ht="25" customHeight="1">
      <x:c r="A35" s="2"/>
      <x:c r="B35" s="2"/>
      <x:c r="C35" s="2"/>
      <x:c r="D35" s="2"/>
      <x:c r="E35" s="2"/>
    </x:row>
    <x:row r="36" ht="25" customHeight="1">
      <x:c r="A36" s="2"/>
      <x:c r="B36" s="2"/>
      <x:c r="C36" s="2"/>
      <x:c r="D36" s="2"/>
      <x:c r="E36" s="2"/>
    </x:row>
    <x:row r="37" ht="25" customHeight="1">
      <x:c r="A37" s="2"/>
      <x:c r="B37" s="2"/>
      <x:c r="C37" s="2"/>
      <x:c r="D37" s="2"/>
      <x:c r="E37" s="2"/>
    </x:row>
    <x:row r="38" ht="25" customHeight="1">
      <x:c r="A38" s="2"/>
      <x:c r="B38" s="2"/>
      <x:c r="C38" s="2"/>
      <x:c r="D38" s="2"/>
      <x:c r="E38" s="2"/>
    </x:row>
    <x:row r="39" ht="25" customHeight="1">
      <x:c r="A39" s="2"/>
      <x:c r="B39" s="2"/>
      <x:c r="C39" s="2"/>
      <x:c r="D39" s="2"/>
      <x:c r="E39" s="2"/>
    </x:row>
    <x:row r="40" ht="25" customHeight="1">
      <x:c r="A40" s="2"/>
      <x:c r="B40" s="2"/>
      <x:c r="C40" s="2"/>
      <x:c r="D40" s="2"/>
      <x:c r="E40" s="2"/>
    </x:row>
    <x:row r="41" ht="25" customHeight="1">
      <x:c r="A41" s="2"/>
      <x:c r="B41" s="2"/>
      <x:c r="C41" s="2"/>
      <x:c r="D41" s="2"/>
      <x:c r="E41" s="2"/>
    </x:row>
    <x:row r="42" ht="25" customHeight="1">
      <x:c r="A42" s="2"/>
      <x:c r="B42" s="2"/>
      <x:c r="C42" s="2"/>
      <x:c r="D42" s="2"/>
      <x:c r="E42" s="2"/>
    </x:row>
    <x:row r="43" ht="25" customHeight="1">
      <x:c r="A43" s="2"/>
      <x:c r="B43" s="2"/>
      <x:c r="C43" s="2"/>
      <x:c r="D43" s="2"/>
      <x:c r="E43" s="2"/>
    </x:row>
    <x:row r="44" ht="25" customHeight="1">
      <x:c r="A44" s="2"/>
      <x:c r="B44" s="2"/>
      <x:c r="C44" s="2"/>
      <x:c r="D44" s="2"/>
      <x:c r="E44" s="2"/>
    </x:row>
    <x:row r="45" ht="25" customHeight="1">
      <x:c r="A45" s="2"/>
      <x:c r="B45" s="2"/>
      <x:c r="C45" s="2"/>
      <x:c r="D45" s="2"/>
      <x:c r="E45" s="2"/>
    </x:row>
    <x:row r="46" ht="25" customHeight="1">
      <x:c r="A46" s="2"/>
      <x:c r="B46" s="2"/>
      <x:c r="C46" s="2"/>
      <x:c r="D46" s="2"/>
      <x:c r="E46" s="2"/>
    </x:row>
    <x:row r="47" ht="25" customHeight="1">
      <x:c r="A47" s="2"/>
      <x:c r="B47" s="2"/>
      <x:c r="C47" s="2"/>
      <x:c r="D47" s="2"/>
      <x:c r="E47" s="2"/>
    </x:row>
    <x:row r="48" ht="25" customHeight="1">
      <x:c r="A48" s="2"/>
      <x:c r="B48" s="2"/>
      <x:c r="C48" s="2"/>
      <x:c r="D48" s="2"/>
      <x:c r="E48" s="2"/>
    </x:row>
    <x:row r="49" ht="25" customHeight="1">
      <x:c r="A49" s="2"/>
      <x:c r="B49" s="2"/>
      <x:c r="C49" s="2"/>
      <x:c r="D49" s="2"/>
      <x:c r="E49" s="2"/>
    </x:row>
    <x:row r="50" ht="25" customHeight="1">
      <x:c r="A50" s="2"/>
      <x:c r="B50" s="2"/>
      <x:c r="C50" s="2"/>
      <x:c r="D50" s="2"/>
      <x:c r="E50" s="2"/>
    </x:row>
    <x:row r="51" ht="25" customHeight="1">
      <x:c r="A51" s="2"/>
      <x:c r="B51" s="2"/>
      <x:c r="C51" s="2"/>
      <x:c r="D51" s="2"/>
      <x:c r="E51" s="2"/>
    </x:row>
    <x:row r="52" ht="25" customHeight="1">
      <x:c r="A52" s="2"/>
      <x:c r="B52" s="2"/>
      <x:c r="C52" s="2"/>
      <x:c r="D52" s="2"/>
      <x:c r="E52" s="2"/>
    </x:row>
    <x:row r="53" ht="25" customHeight="1">
      <x:c r="A53" s="2"/>
      <x:c r="B53" s="2"/>
      <x:c r="C53" s="2"/>
      <x:c r="D53" s="2"/>
      <x:c r="E53" s="2"/>
    </x:row>
    <x:row r="54" ht="25" customHeight="1">
      <x:c r="A54" s="2"/>
      <x:c r="B54" s="2"/>
      <x:c r="C54" s="2"/>
      <x:c r="D54" s="2"/>
      <x:c r="E54" s="2"/>
    </x:row>
    <x:row r="55" ht="25" customHeight="1">
      <x:c r="A55" s="2"/>
      <x:c r="B55" s="2"/>
      <x:c r="C55" s="2"/>
      <x:c r="D55" s="2"/>
      <x:c r="E55" s="2"/>
    </x:row>
    <x:row r="56" ht="25" customHeight="1">
      <x:c r="A56" s="2"/>
      <x:c r="B56" s="2"/>
      <x:c r="C56" s="2"/>
      <x:c r="D56" s="2"/>
      <x:c r="E56" s="2"/>
    </x:row>
    <x:row r="57" ht="25" customHeight="1">
      <x:c r="A57" s="2"/>
      <x:c r="B57" s="2"/>
      <x:c r="C57" s="2"/>
      <x:c r="D57" s="2"/>
      <x:c r="E57" s="2"/>
    </x:row>
    <x:row r="58" ht="25" customHeight="1">
      <x:c r="A58" s="2"/>
      <x:c r="B58" s="2"/>
      <x:c r="C58" s="2"/>
      <x:c r="D58" s="2"/>
      <x:c r="E58" s="2"/>
    </x:row>
    <x:row r="59" ht="25" customHeight="1">
      <x:c r="A59" s="2"/>
      <x:c r="B59" s="2"/>
      <x:c r="C59" s="2"/>
      <x:c r="D59" s="2"/>
      <x:c r="E59" s="2"/>
    </x:row>
    <x:row r="60" ht="25" customHeight="1">
      <x:c r="A60" s="2"/>
      <x:c r="B60" s="2"/>
      <x:c r="C60" s="2"/>
      <x:c r="D60" s="2"/>
      <x:c r="E60" s="2"/>
    </x:row>
    <x:row r="61" ht="25" customHeight="1">
      <x:c r="A61" s="2"/>
      <x:c r="B61" s="2"/>
      <x:c r="C61" s="2"/>
      <x:c r="D61" s="2"/>
      <x:c r="E61" s="2"/>
    </x:row>
    <x:row r="62" ht="25" customHeight="1">
      <x:c r="A62" s="2"/>
      <x:c r="B62" s="2"/>
      <x:c r="C62" s="2"/>
      <x:c r="D62" s="2"/>
      <x:c r="E62" s="2"/>
    </x:row>
    <x:row r="63" ht="25" customHeight="1">
      <x:c r="A63" s="2"/>
      <x:c r="B63" s="2"/>
      <x:c r="C63" s="2"/>
      <x:c r="D63" s="2"/>
      <x:c r="E63" s="2"/>
    </x:row>
    <x:row r="64" ht="25" customHeight="1">
      <x:c r="A64" s="2"/>
      <x:c r="B64" s="2"/>
      <x:c r="C64" s="2"/>
      <x:c r="D64" s="2"/>
      <x:c r="E64" s="2"/>
    </x:row>
    <x:row r="65" ht="25" customHeight="1">
      <x:c r="A65" s="2"/>
      <x:c r="B65" s="2"/>
      <x:c r="C65" s="2"/>
      <x:c r="D65" s="2"/>
      <x:c r="E65" s="2"/>
    </x:row>
    <x:row r="66" ht="25" customHeight="1">
      <x:c r="A66" s="2"/>
      <x:c r="B66" s="2"/>
      <x:c r="C66" s="2"/>
      <x:c r="D66" s="2"/>
      <x:c r="E66" s="2"/>
    </x:row>
    <x:row r="67" ht="25" customHeight="1">
      <x:c r="A67" s="2"/>
      <x:c r="B67" s="2"/>
      <x:c r="C67" s="2"/>
      <x:c r="D67" s="2"/>
      <x:c r="E67" s="2"/>
    </x:row>
    <x:row r="68" ht="25" customHeight="1">
      <x:c r="A68" s="2"/>
      <x:c r="B68" s="2"/>
      <x:c r="C68" s="2"/>
      <x:c r="D68" s="2"/>
      <x:c r="E68" s="2"/>
    </x:row>
    <x:row r="69" ht="25" customHeight="1">
      <x:c r="A69" s="2"/>
      <x:c r="B69" s="2"/>
      <x:c r="C69" s="2"/>
      <x:c r="D69" s="2"/>
      <x:c r="E69" s="2"/>
    </x:row>
    <x:row r="70" ht="25" customHeight="1">
      <x:c r="A70" s="2"/>
      <x:c r="B70" s="2"/>
      <x:c r="C70" s="2"/>
      <x:c r="D70" s="2"/>
      <x:c r="E70" s="2"/>
    </x:row>
    <x:row r="71" ht="25" customHeight="1">
      <x:c r="A71" s="2"/>
      <x:c r="B71" s="2"/>
      <x:c r="C71" s="2"/>
      <x:c r="D71" s="2"/>
      <x:c r="E71" s="2"/>
    </x:row>
    <x:row r="72" ht="25" customHeight="1">
      <x:c r="A72" s="2"/>
      <x:c r="B72" s="2"/>
      <x:c r="C72" s="2"/>
      <x:c r="D72" s="2"/>
      <x:c r="E72" s="2"/>
    </x:row>
    <x:row r="73" ht="25" customHeight="1">
      <x:c r="A73" s="2"/>
      <x:c r="B73" s="2"/>
      <x:c r="C73" s="2"/>
      <x:c r="D73" s="2"/>
      <x:c r="E73" s="2"/>
    </x:row>
    <x:row r="74" ht="25" customHeight="1">
      <x:c r="A74" s="2"/>
      <x:c r="B74" s="2"/>
      <x:c r="C74" s="2"/>
      <x:c r="D74" s="2"/>
      <x:c r="E74" s="2"/>
    </x:row>
    <x:row r="75" ht="25" customHeight="1">
      <x:c r="A75" s="2"/>
      <x:c r="B75" s="2"/>
      <x:c r="C75" s="2"/>
      <x:c r="D75" s="2"/>
      <x:c r="E75" s="2"/>
    </x:row>
    <x:row r="76" ht="25" customHeight="1">
      <x:c r="A76" s="2"/>
      <x:c r="B76" s="2"/>
      <x:c r="C76" s="2"/>
      <x:c r="D76" s="2"/>
      <x:c r="E76" s="2"/>
    </x:row>
    <x:row r="77" ht="25" customHeight="1">
      <x:c r="A77" s="2"/>
      <x:c r="B77" s="2"/>
      <x:c r="C77" s="2"/>
      <x:c r="D77" s="2"/>
      <x:c r="E77" s="2"/>
    </x:row>
    <x:row r="78" ht="25" customHeight="1">
      <x:c r="A78" s="2"/>
      <x:c r="B78" s="2"/>
      <x:c r="C78" s="2"/>
      <x:c r="D78" s="2"/>
      <x:c r="E78" s="2"/>
    </x:row>
    <x:row r="79" ht="25" customHeight="1">
      <x:c r="A79" s="2"/>
      <x:c r="B79" s="2"/>
      <x:c r="C79" s="2"/>
      <x:c r="D79" s="2"/>
      <x:c r="E79" s="2"/>
    </x:row>
    <x:row r="80" ht="25" customHeight="1">
      <x:c r="A80" s="2"/>
      <x:c r="B80" s="2"/>
      <x:c r="C80" s="2"/>
      <x:c r="D80" s="2"/>
      <x:c r="E80" s="2"/>
    </x:row>
    <x:row r="81" ht="25" customHeight="1">
      <x:c r="A81" s="2"/>
      <x:c r="B81" s="2"/>
      <x:c r="C81" s="2"/>
      <x:c r="D81" s="2"/>
      <x:c r="E81" s="2"/>
    </x:row>
    <x:row r="82" ht="25" customHeight="1">
      <x:c r="A82" s="2"/>
      <x:c r="B82" s="2"/>
      <x:c r="C82" s="2"/>
      <x:c r="D82" s="2"/>
      <x:c r="E82" s="2"/>
    </x:row>
    <x:row r="83" ht="25" customHeight="1">
      <x:c r="A83" s="2"/>
      <x:c r="B83" s="2"/>
      <x:c r="C83" s="2"/>
      <x:c r="D83" s="2"/>
      <x:c r="E83" s="2"/>
    </x:row>
    <x:row r="84" ht="25" customHeight="1">
      <x:c r="A84" s="2"/>
      <x:c r="B84" s="2"/>
      <x:c r="C84" s="2"/>
      <x:c r="D84" s="2"/>
      <x:c r="E84" s="2"/>
    </x:row>
    <x:row r="85" ht="25" customHeight="1">
      <x:c r="A85" s="2"/>
      <x:c r="B85" s="2"/>
      <x:c r="C85" s="2"/>
      <x:c r="D85" s="2"/>
      <x:c r="E85" s="2"/>
    </x:row>
    <x:row r="86" ht="25" customHeight="1">
      <x:c r="A86" s="2"/>
      <x:c r="B86" s="2"/>
      <x:c r="C86" s="2"/>
      <x:c r="D86" s="2"/>
      <x:c r="E86" s="2"/>
    </x:row>
    <x:row r="87" ht="25" customHeight="1">
      <x:c r="A87" s="2"/>
      <x:c r="B87" s="2"/>
      <x:c r="C87" s="2"/>
      <x:c r="D87" s="2"/>
      <x:c r="E87" s="2"/>
    </x:row>
    <x:row r="88" ht="25" customHeight="1">
      <x:c r="A88" s="2"/>
      <x:c r="B88" s="2"/>
      <x:c r="C88" s="2"/>
      <x:c r="D88" s="2"/>
      <x:c r="E88" s="2"/>
    </x:row>
    <x:row r="89" ht="25" customHeight="1">
      <x:c r="A89" s="2"/>
      <x:c r="B89" s="2"/>
      <x:c r="C89" s="2"/>
      <x:c r="D89" s="2"/>
      <x:c r="E89" s="2"/>
    </x:row>
    <x:row r="90" ht="25" customHeight="1">
      <x:c r="A90" s="2"/>
      <x:c r="B90" s="2"/>
      <x:c r="C90" s="2"/>
      <x:c r="D90" s="2"/>
      <x:c r="E90" s="2"/>
    </x:row>
    <x:row r="91" ht="25" customHeight="1">
      <x:c r="A91" s="2"/>
      <x:c r="B91" s="2"/>
      <x:c r="C91" s="2"/>
      <x:c r="D91" s="2"/>
      <x:c r="E91" s="2"/>
    </x:row>
    <x:row r="92" ht="25" customHeight="1">
      <x:c r="A92" s="2"/>
      <x:c r="B92" s="2"/>
      <x:c r="C92" s="2"/>
      <x:c r="D92" s="2"/>
      <x:c r="E92" s="2"/>
    </x:row>
    <x:row r="93" ht="25" customHeight="1">
      <x:c r="A93" s="2"/>
      <x:c r="B93" s="2"/>
      <x:c r="C93" s="2"/>
      <x:c r="D93" s="2"/>
      <x:c r="E93" s="2"/>
    </x:row>
    <x:row r="94" ht="25" customHeight="1">
      <x:c r="A94" s="2"/>
      <x:c r="B94" s="2"/>
      <x:c r="C94" s="2"/>
      <x:c r="D94" s="2"/>
      <x:c r="E94" s="2"/>
    </x:row>
    <x:row r="95" ht="25" customHeight="1">
      <x:c r="A95" s="2"/>
      <x:c r="B95" s="2"/>
      <x:c r="C95" s="2"/>
      <x:c r="D95" s="2"/>
      <x:c r="E95" s="2"/>
    </x:row>
    <x:row r="96" ht="25" customHeight="1">
      <x:c r="A96" s="2"/>
      <x:c r="B96" s="2"/>
      <x:c r="C96" s="2"/>
      <x:c r="D96" s="2"/>
      <x:c r="E96" s="2"/>
    </x:row>
    <x:row r="97" ht="25" customHeight="1">
      <x:c r="A97" s="2"/>
      <x:c r="B97" s="2"/>
      <x:c r="C97" s="2"/>
      <x:c r="D97" s="2"/>
      <x:c r="E97" s="2"/>
    </x:row>
    <x:row r="98" ht="25" customHeight="1">
      <x:c r="A98" s="2"/>
      <x:c r="B98" s="2"/>
      <x:c r="C98" s="2"/>
      <x:c r="D98" s="2"/>
      <x:c r="E98" s="2"/>
    </x:row>
    <x:row r="99" ht="25" customHeight="1">
      <x:c r="A99" s="2"/>
      <x:c r="B99" s="2"/>
      <x:c r="C99" s="2"/>
      <x:c r="D99" s="2"/>
      <x:c r="E99" s="2"/>
    </x:row>
    <x:row r="100" ht="25" customHeight="1">
      <x:c r="A100" s="2"/>
      <x:c r="B100" s="2"/>
      <x:c r="C100" s="2"/>
      <x:c r="D100" s="2"/>
      <x:c r="E100" s="2"/>
    </x:row>
  </x:sheetData>
  <x:dataValidations count="11">
    <x:dataValidation type="list" sqref="B4">
      <x:formula1>"Fictional example,My case"</x:formula1>
    </x:dataValidation>
    <x:dataValidation type="decimal" operator="between" sqref="C7">
      <x:formula1>0</x:formula1>
      <x:formula2>1000000000000</x:formula2>
    </x:dataValidation>
    <x:dataValidation type="decimal" operator="between" sqref="C8">
      <x:formula1>0</x:formula1>
      <x:formula2>1000000000000</x:formula2>
    </x:dataValidation>
    <x:dataValidation type="decimal" operator="between" sqref="C9">
      <x:formula1>0</x:formula1>
      <x:formula2>1000000000000</x:formula2>
    </x:dataValidation>
    <x:dataValidation type="decimal" operator="between" sqref="C10">
      <x:formula1>0</x:formula1>
      <x:formula2>1000000000000</x:formula2>
    </x:dataValidation>
    <x:dataValidation type="decimal" operator="between" sqref="C11">
      <x:formula1>0</x:formula1>
      <x:formula2>1000000000000</x:formula2>
    </x:dataValidation>
    <x:dataValidation type="decimal" operator="between" sqref="C12">
      <x:formula1>0</x:formula1>
      <x:formula2>1000000000000</x:formula2>
    </x:dataValidation>
    <x:dataValidation type="decimal" operator="between" sqref="C13">
      <x:formula1>0</x:formula1>
      <x:formula2>1000000000000</x:formula2>
    </x:dataValidation>
    <x:dataValidation type="decimal" operator="between" sqref="C14">
      <x:formula1>0</x:formula1>
      <x:formula2>1000000000000</x:formula2>
    </x:dataValidation>
    <x:dataValidation type="decimal" operator="between" sqref="C15">
      <x:formula1>0</x:formula1>
      <x:formula2>1000000000000</x:formula2>
    </x:dataValidation>
    <x:dataValidation type="decimal" operator="between" sqref="C7:C15">
      <x:formula1>0</x:formula1>
      <x:formula2>1000000000000</x:formula2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xSplit="1" ySplit="6" topLeftCell="B7" activePane="bottomRight" state="frozen"/>
    </x:sheetView>
  </x:sheetViews>
  <x:sheetFormatPr defaultRowHeight="15"/>
  <x:cols>
    <x:col min="1" max="1" width="26" hidden="0" customWidth="1"/>
    <x:col min="2" max="2" width="24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  <x:col min="7" max="7" width="24" hidden="0" customWidth="1"/>
    <x:col min="8" max="8" width="24" hidden="0" customWidth="1"/>
    <x:col min="9" max="9" width="24" hidden="0" customWidth="1"/>
    <x:col min="10" max="10" width="24" hidden="0" customWidth="1"/>
    <x:col min="11" max="11" width="24" hidden="0" customWidth="1"/>
    <x:col min="12" max="12" width="24" hidden="0" customWidth="1"/>
    <x:col min="13" max="13" width="24" hidden="0" customWidth="1"/>
    <x:col min="14" max="14" width="24" hidden="0" customWidth="1"/>
    <x:col min="15" max="15" width="24" hidden="0" customWidth="1"/>
    <x:col min="16" max="16" width="24" hidden="0" customWidth="1"/>
    <x:col min="17" max="17" width="24" hidden="0" customWidth="1"/>
    <x:col min="18" max="18" width="24" hidden="0" customWidth="1"/>
    <x:col min="19" max="19" width="24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</x:row>
    <x:row r="2" ht="25" customHeight="1">
      <x:c r="A2" s="3" t="str">
        <x:v>Procedure mix and active minutes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</x:row>
    <x:row r="3" ht="25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  <x:c r="Q3" s="4"/>
      <x:c r="R3" s="4"/>
      <x:c r="S3" s="4"/>
    </x:row>
    <x:row r="4" ht="25" customHeight="1">
      <x:c r="A4" s="2" t="str">
        <x:v>Up to 100 procedure rows. All times per procedure; include turnover in room minutes.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</x:row>
    <x:row r="5" ht="25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</x:row>
    <x:row r="6" ht="42" customHeight="1">
      <x:c r="A6" s="10" t="str">
        <x:v>Coded procedure</x:v>
      </x:c>
      <x:c r="B6" s="10" t="str">
        <x:v>Units / shift</x:v>
      </x:c>
      <x:c r="C6" s="10" t="str">
        <x:v>Doctor minutes</x:v>
      </x:c>
      <x:c r="D6" s="10" t="str">
        <x:v>Hygiene minutes</x:v>
      </x:c>
      <x:c r="E6" s="10" t="str">
        <x:v>Assistant minutes</x:v>
      </x:c>
      <x:c r="F6" s="10" t="str">
        <x:v>Treatment room min</x:v>
      </x:c>
      <x:c r="G6" s="10" t="str">
        <x:v>Hygiene room min</x:v>
      </x:c>
      <x:c r="H6" s="10" t="str">
        <x:v>Imaging minutes</x:v>
      </x:c>
      <x:c r="I6" s="10" t="str">
        <x:v>Instrument minutes</x:v>
      </x:c>
      <x:c r="J6" s="10" t="str">
        <x:v>Input check</x:v>
      </x:c>
      <x:c r="K6" s="10" t="str">
        <x:v>Doctor load</x:v>
      </x:c>
      <x:c r="L6" s="10" t="str">
        <x:v>Hygiene load</x:v>
      </x:c>
      <x:c r="M6" s="10" t="str">
        <x:v>Assistant load</x:v>
      </x:c>
      <x:c r="N6" s="10" t="str">
        <x:v>Treatment room load</x:v>
      </x:c>
      <x:c r="O6" s="10" t="str">
        <x:v>Hygiene room load</x:v>
      </x:c>
      <x:c r="P6" s="10" t="str">
        <x:v>Imaging load</x:v>
      </x:c>
      <x:c r="Q6" s="10" t="str">
        <x:v>Instrument load</x:v>
      </x:c>
      <x:c r="R6" s="2"/>
      <x:c r="S6" s="2"/>
    </x:row>
    <x:row r="7" ht="25" customHeight="1">
      <x:c r="A7" s="2"/>
      <x:c r="B7" s="11"/>
      <x:c r="C7" s="11"/>
      <x:c r="D7" s="11"/>
      <x:c r="E7" s="11"/>
      <x:c r="F7" s="11"/>
      <x:c r="G7" s="11"/>
      <x:c r="H7" s="11"/>
      <x:c r="I7" s="11"/>
      <x:c r="J7" s="2" t="str">
        <x:f>IF(COUNTA(A7:I7)=0,"",IF(AND(A7&lt;&gt;"",COUNT(B7:I7)=8,MIN(B7:I7)&gt;=0),"Ready","Missing / invalid"))</x:f>
      </x:c>
      <x:c r="K7" s="2" t="str">
        <x:f>IF(J7="Ready",B7*C7,"")</x:f>
      </x:c>
      <x:c r="L7" s="2" t="str">
        <x:f>IF(J7="Ready",B7*D7,"")</x:f>
      </x:c>
      <x:c r="M7" s="2" t="str">
        <x:f>IF(J7="Ready",B7*E7,"")</x:f>
      </x:c>
      <x:c r="N7" s="2" t="str">
        <x:f>IF(J7="Ready",B7*F7,"")</x:f>
      </x:c>
      <x:c r="O7" s="2" t="str">
        <x:f>IF(J7="Ready",B7*G7,"")</x:f>
      </x:c>
      <x:c r="P7" s="2" t="str">
        <x:f>IF(J7="Ready",B7*H7,"")</x:f>
      </x:c>
      <x:c r="Q7" s="2" t="str">
        <x:f>IF(J7="Ready",B7*I7,"")</x:f>
      </x:c>
      <x:c r="R7" s="2"/>
      <x:c r="S7" s="2"/>
    </x:row>
    <x:row r="8" ht="25" customHeight="1">
      <x:c r="A8" s="2"/>
      <x:c r="B8" s="11"/>
      <x:c r="C8" s="11"/>
      <x:c r="D8" s="11"/>
      <x:c r="E8" s="11"/>
      <x:c r="F8" s="11"/>
      <x:c r="G8" s="11"/>
      <x:c r="H8" s="11"/>
      <x:c r="I8" s="11"/>
      <x:c r="J8" s="2" t="str">
        <x:f>IF(COUNTA(A8:I8)=0,"",IF(AND(A8&lt;&gt;"",COUNT(B8:I8)=8,MIN(B8:I8)&gt;=0),"Ready","Missing / invalid"))</x:f>
      </x:c>
      <x:c r="K8" s="2" t="str">
        <x:f>IF(J8="Ready",B8*C8,"")</x:f>
      </x:c>
      <x:c r="L8" s="2" t="str">
        <x:f>IF(J8="Ready",B8*D8,"")</x:f>
      </x:c>
      <x:c r="M8" s="2" t="str">
        <x:f>IF(J8="Ready",B8*E8,"")</x:f>
      </x:c>
      <x:c r="N8" s="2" t="str">
        <x:f>IF(J8="Ready",B8*F8,"")</x:f>
      </x:c>
      <x:c r="O8" s="2" t="str">
        <x:f>IF(J8="Ready",B8*G8,"")</x:f>
      </x:c>
      <x:c r="P8" s="2" t="str">
        <x:f>IF(J8="Ready",B8*H8,"")</x:f>
      </x:c>
      <x:c r="Q8" s="2" t="str">
        <x:f>IF(J8="Ready",B8*I8,"")</x:f>
      </x:c>
      <x:c r="R8" s="2"/>
      <x:c r="S8" s="2"/>
    </x:row>
    <x:row r="9" ht="25" customHeight="1">
      <x:c r="A9" s="2"/>
      <x:c r="B9" s="11"/>
      <x:c r="C9" s="11"/>
      <x:c r="D9" s="11"/>
      <x:c r="E9" s="11"/>
      <x:c r="F9" s="11"/>
      <x:c r="G9" s="11"/>
      <x:c r="H9" s="11"/>
      <x:c r="I9" s="11"/>
      <x:c r="J9" s="2" t="str">
        <x:f>IF(COUNTA(A9:I9)=0,"",IF(AND(A9&lt;&gt;"",COUNT(B9:I9)=8,MIN(B9:I9)&gt;=0),"Ready","Missing / invalid"))</x:f>
      </x:c>
      <x:c r="K9" s="2" t="str">
        <x:f>IF(J9="Ready",B9*C9,"")</x:f>
      </x:c>
      <x:c r="L9" s="2" t="str">
        <x:f>IF(J9="Ready",B9*D9,"")</x:f>
      </x:c>
      <x:c r="M9" s="2" t="str">
        <x:f>IF(J9="Ready",B9*E9,"")</x:f>
      </x:c>
      <x:c r="N9" s="2" t="str">
        <x:f>IF(J9="Ready",B9*F9,"")</x:f>
      </x:c>
      <x:c r="O9" s="2" t="str">
        <x:f>IF(J9="Ready",B9*G9,"")</x:f>
      </x:c>
      <x:c r="P9" s="2" t="str">
        <x:f>IF(J9="Ready",B9*H9,"")</x:f>
      </x:c>
      <x:c r="Q9" s="2" t="str">
        <x:f>IF(J9="Ready",B9*I9,"")</x:f>
      </x:c>
      <x:c r="R9" s="2"/>
      <x:c r="S9" s="2"/>
    </x:row>
    <x:row r="10" ht="25" customHeight="1">
      <x:c r="A10" s="2"/>
      <x:c r="B10" s="11"/>
      <x:c r="C10" s="11"/>
      <x:c r="D10" s="11"/>
      <x:c r="E10" s="11"/>
      <x:c r="F10" s="11"/>
      <x:c r="G10" s="11"/>
      <x:c r="H10" s="11"/>
      <x:c r="I10" s="11"/>
      <x:c r="J10" s="2" t="str">
        <x:f>IF(COUNTA(A10:I10)=0,"",IF(AND(A10&lt;&gt;"",COUNT(B10:I10)=8,MIN(B10:I10)&gt;=0),"Ready","Missing / invalid"))</x:f>
      </x:c>
      <x:c r="K10" s="2" t="str">
        <x:f>IF(J10="Ready",B10*C10,"")</x:f>
      </x:c>
      <x:c r="L10" s="2" t="str">
        <x:f>IF(J10="Ready",B10*D10,"")</x:f>
      </x:c>
      <x:c r="M10" s="2" t="str">
        <x:f>IF(J10="Ready",B10*E10,"")</x:f>
      </x:c>
      <x:c r="N10" s="2" t="str">
        <x:f>IF(J10="Ready",B10*F10,"")</x:f>
      </x:c>
      <x:c r="O10" s="2" t="str">
        <x:f>IF(J10="Ready",B10*G10,"")</x:f>
      </x:c>
      <x:c r="P10" s="2" t="str">
        <x:f>IF(J10="Ready",B10*H10,"")</x:f>
      </x:c>
      <x:c r="Q10" s="2" t="str">
        <x:f>IF(J10="Ready",B10*I10,"")</x:f>
      </x:c>
      <x:c r="R10" s="2"/>
      <x:c r="S10" s="2"/>
    </x:row>
    <x:row r="11" ht="25" customHeight="1">
      <x:c r="A11" s="2"/>
      <x:c r="B11" s="11"/>
      <x:c r="C11" s="11"/>
      <x:c r="D11" s="11"/>
      <x:c r="E11" s="11"/>
      <x:c r="F11" s="11"/>
      <x:c r="G11" s="11"/>
      <x:c r="H11" s="11"/>
      <x:c r="I11" s="11"/>
      <x:c r="J11" s="2" t="str">
        <x:f>IF(COUNTA(A11:I11)=0,"",IF(AND(A11&lt;&gt;"",COUNT(B11:I11)=8,MIN(B11:I11)&gt;=0),"Ready","Missing / invalid"))</x:f>
      </x:c>
      <x:c r="K11" s="2" t="str">
        <x:f>IF(J11="Ready",B11*C11,"")</x:f>
      </x:c>
      <x:c r="L11" s="2" t="str">
        <x:f>IF(J11="Ready",B11*D11,"")</x:f>
      </x:c>
      <x:c r="M11" s="2" t="str">
        <x:f>IF(J11="Ready",B11*E11,"")</x:f>
      </x:c>
      <x:c r="N11" s="2" t="str">
        <x:f>IF(J11="Ready",B11*F11,"")</x:f>
      </x:c>
      <x:c r="O11" s="2" t="str">
        <x:f>IF(J11="Ready",B11*G11,"")</x:f>
      </x:c>
      <x:c r="P11" s="2" t="str">
        <x:f>IF(J11="Ready",B11*H11,"")</x:f>
      </x:c>
      <x:c r="Q11" s="2" t="str">
        <x:f>IF(J11="Ready",B11*I11,"")</x:f>
      </x:c>
      <x:c r="R11" s="2"/>
      <x:c r="S11" s="2"/>
    </x:row>
    <x:row r="12" ht="25" customHeight="1">
      <x:c r="A12" s="2"/>
      <x:c r="B12" s="11"/>
      <x:c r="C12" s="11"/>
      <x:c r="D12" s="11"/>
      <x:c r="E12" s="11"/>
      <x:c r="F12" s="11"/>
      <x:c r="G12" s="11"/>
      <x:c r="H12" s="11"/>
      <x:c r="I12" s="11"/>
      <x:c r="J12" s="2" t="str">
        <x:f>IF(COUNTA(A12:I12)=0,"",IF(AND(A12&lt;&gt;"",COUNT(B12:I12)=8,MIN(B12:I12)&gt;=0),"Ready","Missing / invalid"))</x:f>
      </x:c>
      <x:c r="K12" s="2" t="str">
        <x:f>IF(J12="Ready",B12*C12,"")</x:f>
      </x:c>
      <x:c r="L12" s="2" t="str">
        <x:f>IF(J12="Ready",B12*D12,"")</x:f>
      </x:c>
      <x:c r="M12" s="2" t="str">
        <x:f>IF(J12="Ready",B12*E12,"")</x:f>
      </x:c>
      <x:c r="N12" s="2" t="str">
        <x:f>IF(J12="Ready",B12*F12,"")</x:f>
      </x:c>
      <x:c r="O12" s="2" t="str">
        <x:f>IF(J12="Ready",B12*G12,"")</x:f>
      </x:c>
      <x:c r="P12" s="2" t="str">
        <x:f>IF(J12="Ready",B12*H12,"")</x:f>
      </x:c>
      <x:c r="Q12" s="2" t="str">
        <x:f>IF(J12="Ready",B12*I12,"")</x:f>
      </x:c>
      <x:c r="R12" s="2"/>
      <x:c r="S12" s="2"/>
    </x:row>
    <x:row r="13" ht="25" customHeight="1">
      <x:c r="A13" s="2"/>
      <x:c r="B13" s="11"/>
      <x:c r="C13" s="11"/>
      <x:c r="D13" s="11"/>
      <x:c r="E13" s="11"/>
      <x:c r="F13" s="11"/>
      <x:c r="G13" s="11"/>
      <x:c r="H13" s="11"/>
      <x:c r="I13" s="11"/>
      <x:c r="J13" s="2" t="str">
        <x:f>IF(COUNTA(A13:I13)=0,"",IF(AND(A13&lt;&gt;"",COUNT(B13:I13)=8,MIN(B13:I13)&gt;=0),"Ready","Missing / invalid"))</x:f>
      </x:c>
      <x:c r="K13" s="2" t="str">
        <x:f>IF(J13="Ready",B13*C13,"")</x:f>
      </x:c>
      <x:c r="L13" s="2" t="str">
        <x:f>IF(J13="Ready",B13*D13,"")</x:f>
      </x:c>
      <x:c r="M13" s="2" t="str">
        <x:f>IF(J13="Ready",B13*E13,"")</x:f>
      </x:c>
      <x:c r="N13" s="2" t="str">
        <x:f>IF(J13="Ready",B13*F13,"")</x:f>
      </x:c>
      <x:c r="O13" s="2" t="str">
        <x:f>IF(J13="Ready",B13*G13,"")</x:f>
      </x:c>
      <x:c r="P13" s="2" t="str">
        <x:f>IF(J13="Ready",B13*H13,"")</x:f>
      </x:c>
      <x:c r="Q13" s="2" t="str">
        <x:f>IF(J13="Ready",B13*I13,"")</x:f>
      </x:c>
      <x:c r="R13" s="2"/>
      <x:c r="S13" s="2"/>
    </x:row>
    <x:row r="14" ht="25" customHeight="1">
      <x:c r="A14" s="2"/>
      <x:c r="B14" s="11"/>
      <x:c r="C14" s="11"/>
      <x:c r="D14" s="11"/>
      <x:c r="E14" s="11"/>
      <x:c r="F14" s="11"/>
      <x:c r="G14" s="11"/>
      <x:c r="H14" s="11"/>
      <x:c r="I14" s="11"/>
      <x:c r="J14" s="2" t="str">
        <x:f>IF(COUNTA(A14:I14)=0,"",IF(AND(A14&lt;&gt;"",COUNT(B14:I14)=8,MIN(B14:I14)&gt;=0),"Ready","Missing / invalid"))</x:f>
      </x:c>
      <x:c r="K14" s="2" t="str">
        <x:f>IF(J14="Ready",B14*C14,"")</x:f>
      </x:c>
      <x:c r="L14" s="2" t="str">
        <x:f>IF(J14="Ready",B14*D14,"")</x:f>
      </x:c>
      <x:c r="M14" s="2" t="str">
        <x:f>IF(J14="Ready",B14*E14,"")</x:f>
      </x:c>
      <x:c r="N14" s="2" t="str">
        <x:f>IF(J14="Ready",B14*F14,"")</x:f>
      </x:c>
      <x:c r="O14" s="2" t="str">
        <x:f>IF(J14="Ready",B14*G14,"")</x:f>
      </x:c>
      <x:c r="P14" s="2" t="str">
        <x:f>IF(J14="Ready",B14*H14,"")</x:f>
      </x:c>
      <x:c r="Q14" s="2" t="str">
        <x:f>IF(J14="Ready",B14*I14,"")</x:f>
      </x:c>
      <x:c r="R14" s="2"/>
      <x:c r="S14" s="2"/>
    </x:row>
    <x:row r="15" ht="25" customHeight="1">
      <x:c r="A15" s="2"/>
      <x:c r="B15" s="11"/>
      <x:c r="C15" s="11"/>
      <x:c r="D15" s="11"/>
      <x:c r="E15" s="11"/>
      <x:c r="F15" s="11"/>
      <x:c r="G15" s="11"/>
      <x:c r="H15" s="11"/>
      <x:c r="I15" s="11"/>
      <x:c r="J15" s="2" t="str">
        <x:f>IF(COUNTA(A15:I15)=0,"",IF(AND(A15&lt;&gt;"",COUNT(B15:I15)=8,MIN(B15:I15)&gt;=0),"Ready","Missing / invalid"))</x:f>
      </x:c>
      <x:c r="K15" s="2" t="str">
        <x:f>IF(J15="Ready",B15*C15,"")</x:f>
      </x:c>
      <x:c r="L15" s="2" t="str">
        <x:f>IF(J15="Ready",B15*D15,"")</x:f>
      </x:c>
      <x:c r="M15" s="2" t="str">
        <x:f>IF(J15="Ready",B15*E15,"")</x:f>
      </x:c>
      <x:c r="N15" s="2" t="str">
        <x:f>IF(J15="Ready",B15*F15,"")</x:f>
      </x:c>
      <x:c r="O15" s="2" t="str">
        <x:f>IF(J15="Ready",B15*G15,"")</x:f>
      </x:c>
      <x:c r="P15" s="2" t="str">
        <x:f>IF(J15="Ready",B15*H15,"")</x:f>
      </x:c>
      <x:c r="Q15" s="2" t="str">
        <x:f>IF(J15="Ready",B15*I15,"")</x:f>
      </x:c>
      <x:c r="R15" s="2"/>
      <x:c r="S15" s="2"/>
    </x:row>
    <x:row r="16" ht="25" customHeight="1">
      <x:c r="A16" s="2"/>
      <x:c r="B16" s="11"/>
      <x:c r="C16" s="11"/>
      <x:c r="D16" s="11"/>
      <x:c r="E16" s="11"/>
      <x:c r="F16" s="11"/>
      <x:c r="G16" s="11"/>
      <x:c r="H16" s="11"/>
      <x:c r="I16" s="11"/>
      <x:c r="J16" s="2" t="str">
        <x:f>IF(COUNTA(A16:I16)=0,"",IF(AND(A16&lt;&gt;"",COUNT(B16:I16)=8,MIN(B16:I16)&gt;=0),"Ready","Missing / invalid"))</x:f>
      </x:c>
      <x:c r="K16" s="2" t="str">
        <x:f>IF(J16="Ready",B16*C16,"")</x:f>
      </x:c>
      <x:c r="L16" s="2" t="str">
        <x:f>IF(J16="Ready",B16*D16,"")</x:f>
      </x:c>
      <x:c r="M16" s="2" t="str">
        <x:f>IF(J16="Ready",B16*E16,"")</x:f>
      </x:c>
      <x:c r="N16" s="2" t="str">
        <x:f>IF(J16="Ready",B16*F16,"")</x:f>
      </x:c>
      <x:c r="O16" s="2" t="str">
        <x:f>IF(J16="Ready",B16*G16,"")</x:f>
      </x:c>
      <x:c r="P16" s="2" t="str">
        <x:f>IF(J16="Ready",B16*H16,"")</x:f>
      </x:c>
      <x:c r="Q16" s="2" t="str">
        <x:f>IF(J16="Ready",B16*I16,"")</x:f>
      </x:c>
      <x:c r="R16" s="2"/>
      <x:c r="S16" s="2"/>
    </x:row>
    <x:row r="17" ht="25" customHeight="1">
      <x:c r="A17" s="2"/>
      <x:c r="B17" s="11"/>
      <x:c r="C17" s="11"/>
      <x:c r="D17" s="11"/>
      <x:c r="E17" s="11"/>
      <x:c r="F17" s="11"/>
      <x:c r="G17" s="11"/>
      <x:c r="H17" s="11"/>
      <x:c r="I17" s="11"/>
      <x:c r="J17" s="2" t="str">
        <x:f>IF(COUNTA(A17:I17)=0,"",IF(AND(A17&lt;&gt;"",COUNT(B17:I17)=8,MIN(B17:I17)&gt;=0),"Ready","Missing / invalid"))</x:f>
      </x:c>
      <x:c r="K17" s="2" t="str">
        <x:f>IF(J17="Ready",B17*C17,"")</x:f>
      </x:c>
      <x:c r="L17" s="2" t="str">
        <x:f>IF(J17="Ready",B17*D17,"")</x:f>
      </x:c>
      <x:c r="M17" s="2" t="str">
        <x:f>IF(J17="Ready",B17*E17,"")</x:f>
      </x:c>
      <x:c r="N17" s="2" t="str">
        <x:f>IF(J17="Ready",B17*F17,"")</x:f>
      </x:c>
      <x:c r="O17" s="2" t="str">
        <x:f>IF(J17="Ready",B17*G17,"")</x:f>
      </x:c>
      <x:c r="P17" s="2" t="str">
        <x:f>IF(J17="Ready",B17*H17,"")</x:f>
      </x:c>
      <x:c r="Q17" s="2" t="str">
        <x:f>IF(J17="Ready",B17*I17,"")</x:f>
      </x:c>
      <x:c r="R17" s="2"/>
      <x:c r="S17" s="2"/>
    </x:row>
    <x:row r="18" ht="25" customHeight="1">
      <x:c r="A18" s="2"/>
      <x:c r="B18" s="11"/>
      <x:c r="C18" s="11"/>
      <x:c r="D18" s="11"/>
      <x:c r="E18" s="11"/>
      <x:c r="F18" s="11"/>
      <x:c r="G18" s="11"/>
      <x:c r="H18" s="11"/>
      <x:c r="I18" s="11"/>
      <x:c r="J18" s="2" t="str">
        <x:f>IF(COUNTA(A18:I18)=0,"",IF(AND(A18&lt;&gt;"",COUNT(B18:I18)=8,MIN(B18:I18)&gt;=0),"Ready","Missing / invalid"))</x:f>
      </x:c>
      <x:c r="K18" s="2" t="str">
        <x:f>IF(J18="Ready",B18*C18,"")</x:f>
      </x:c>
      <x:c r="L18" s="2" t="str">
        <x:f>IF(J18="Ready",B18*D18,"")</x:f>
      </x:c>
      <x:c r="M18" s="2" t="str">
        <x:f>IF(J18="Ready",B18*E18,"")</x:f>
      </x:c>
      <x:c r="N18" s="2" t="str">
        <x:f>IF(J18="Ready",B18*F18,"")</x:f>
      </x:c>
      <x:c r="O18" s="2" t="str">
        <x:f>IF(J18="Ready",B18*G18,"")</x:f>
      </x:c>
      <x:c r="P18" s="2" t="str">
        <x:f>IF(J18="Ready",B18*H18,"")</x:f>
      </x:c>
      <x:c r="Q18" s="2" t="str">
        <x:f>IF(J18="Ready",B18*I18,"")</x:f>
      </x:c>
      <x:c r="R18" s="2"/>
      <x:c r="S18" s="2"/>
    </x:row>
    <x:row r="19" ht="25" customHeight="1">
      <x:c r="A19" s="2"/>
      <x:c r="B19" s="11"/>
      <x:c r="C19" s="11"/>
      <x:c r="D19" s="11"/>
      <x:c r="E19" s="11"/>
      <x:c r="F19" s="11"/>
      <x:c r="G19" s="11"/>
      <x:c r="H19" s="11"/>
      <x:c r="I19" s="11"/>
      <x:c r="J19" s="2" t="str">
        <x:f>IF(COUNTA(A19:I19)=0,"",IF(AND(A19&lt;&gt;"",COUNT(B19:I19)=8,MIN(B19:I19)&gt;=0),"Ready","Missing / invalid"))</x:f>
      </x:c>
      <x:c r="K19" s="2" t="str">
        <x:f>IF(J19="Ready",B19*C19,"")</x:f>
      </x:c>
      <x:c r="L19" s="2" t="str">
        <x:f>IF(J19="Ready",B19*D19,"")</x:f>
      </x:c>
      <x:c r="M19" s="2" t="str">
        <x:f>IF(J19="Ready",B19*E19,"")</x:f>
      </x:c>
      <x:c r="N19" s="2" t="str">
        <x:f>IF(J19="Ready",B19*F19,"")</x:f>
      </x:c>
      <x:c r="O19" s="2" t="str">
        <x:f>IF(J19="Ready",B19*G19,"")</x:f>
      </x:c>
      <x:c r="P19" s="2" t="str">
        <x:f>IF(J19="Ready",B19*H19,"")</x:f>
      </x:c>
      <x:c r="Q19" s="2" t="str">
        <x:f>IF(J19="Ready",B19*I19,"")</x:f>
      </x:c>
      <x:c r="R19" s="2"/>
      <x:c r="S19" s="2"/>
    </x:row>
    <x:row r="20" ht="25" customHeight="1">
      <x:c r="A20" s="2"/>
      <x:c r="B20" s="11"/>
      <x:c r="C20" s="11"/>
      <x:c r="D20" s="11"/>
      <x:c r="E20" s="11"/>
      <x:c r="F20" s="11"/>
      <x:c r="G20" s="11"/>
      <x:c r="H20" s="11"/>
      <x:c r="I20" s="11"/>
      <x:c r="J20" s="2" t="str">
        <x:f>IF(COUNTA(A20:I20)=0,"",IF(AND(A20&lt;&gt;"",COUNT(B20:I20)=8,MIN(B20:I20)&gt;=0),"Ready","Missing / invalid"))</x:f>
      </x:c>
      <x:c r="K20" s="2" t="str">
        <x:f>IF(J20="Ready",B20*C20,"")</x:f>
      </x:c>
      <x:c r="L20" s="2" t="str">
        <x:f>IF(J20="Ready",B20*D20,"")</x:f>
      </x:c>
      <x:c r="M20" s="2" t="str">
        <x:f>IF(J20="Ready",B20*E20,"")</x:f>
      </x:c>
      <x:c r="N20" s="2" t="str">
        <x:f>IF(J20="Ready",B20*F20,"")</x:f>
      </x:c>
      <x:c r="O20" s="2" t="str">
        <x:f>IF(J20="Ready",B20*G20,"")</x:f>
      </x:c>
      <x:c r="P20" s="2" t="str">
        <x:f>IF(J20="Ready",B20*H20,"")</x:f>
      </x:c>
      <x:c r="Q20" s="2" t="str">
        <x:f>IF(J20="Ready",B20*I20,"")</x:f>
      </x:c>
      <x:c r="R20" s="2"/>
      <x:c r="S20" s="2"/>
    </x:row>
    <x:row r="21" ht="25" customHeight="1">
      <x:c r="A21" s="2"/>
      <x:c r="B21" s="11"/>
      <x:c r="C21" s="11"/>
      <x:c r="D21" s="11"/>
      <x:c r="E21" s="11"/>
      <x:c r="F21" s="11"/>
      <x:c r="G21" s="11"/>
      <x:c r="H21" s="11"/>
      <x:c r="I21" s="11"/>
      <x:c r="J21" s="2" t="str">
        <x:f>IF(COUNTA(A21:I21)=0,"",IF(AND(A21&lt;&gt;"",COUNT(B21:I21)=8,MIN(B21:I21)&gt;=0),"Ready","Missing / invalid"))</x:f>
      </x:c>
      <x:c r="K21" s="2" t="str">
        <x:f>IF(J21="Ready",B21*C21,"")</x:f>
      </x:c>
      <x:c r="L21" s="2" t="str">
        <x:f>IF(J21="Ready",B21*D21,"")</x:f>
      </x:c>
      <x:c r="M21" s="2" t="str">
        <x:f>IF(J21="Ready",B21*E21,"")</x:f>
      </x:c>
      <x:c r="N21" s="2" t="str">
        <x:f>IF(J21="Ready",B21*F21,"")</x:f>
      </x:c>
      <x:c r="O21" s="2" t="str">
        <x:f>IF(J21="Ready",B21*G21,"")</x:f>
      </x:c>
      <x:c r="P21" s="2" t="str">
        <x:f>IF(J21="Ready",B21*H21,"")</x:f>
      </x:c>
      <x:c r="Q21" s="2" t="str">
        <x:f>IF(J21="Ready",B21*I21,"")</x:f>
      </x:c>
      <x:c r="R21" s="2"/>
      <x:c r="S21" s="2"/>
    </x:row>
    <x:row r="22" ht="25" customHeight="1">
      <x:c r="A22" s="2"/>
      <x:c r="B22" s="11"/>
      <x:c r="C22" s="11"/>
      <x:c r="D22" s="11"/>
      <x:c r="E22" s="11"/>
      <x:c r="F22" s="11"/>
      <x:c r="G22" s="11"/>
      <x:c r="H22" s="11"/>
      <x:c r="I22" s="11"/>
      <x:c r="J22" s="2" t="str">
        <x:f>IF(COUNTA(A22:I22)=0,"",IF(AND(A22&lt;&gt;"",COUNT(B22:I22)=8,MIN(B22:I22)&gt;=0),"Ready","Missing / invalid"))</x:f>
      </x:c>
      <x:c r="K22" s="2" t="str">
        <x:f>IF(J22="Ready",B22*C22,"")</x:f>
      </x:c>
      <x:c r="L22" s="2" t="str">
        <x:f>IF(J22="Ready",B22*D22,"")</x:f>
      </x:c>
      <x:c r="M22" s="2" t="str">
        <x:f>IF(J22="Ready",B22*E22,"")</x:f>
      </x:c>
      <x:c r="N22" s="2" t="str">
        <x:f>IF(J22="Ready",B22*F22,"")</x:f>
      </x:c>
      <x:c r="O22" s="2" t="str">
        <x:f>IF(J22="Ready",B22*G22,"")</x:f>
      </x:c>
      <x:c r="P22" s="2" t="str">
        <x:f>IF(J22="Ready",B22*H22,"")</x:f>
      </x:c>
      <x:c r="Q22" s="2" t="str">
        <x:f>IF(J22="Ready",B22*I22,"")</x:f>
      </x:c>
      <x:c r="R22" s="2"/>
      <x:c r="S22" s="2"/>
    </x:row>
    <x:row r="23" ht="25" customHeight="1">
      <x:c r="A23" s="2"/>
      <x:c r="B23" s="11"/>
      <x:c r="C23" s="11"/>
      <x:c r="D23" s="11"/>
      <x:c r="E23" s="11"/>
      <x:c r="F23" s="11"/>
      <x:c r="G23" s="11"/>
      <x:c r="H23" s="11"/>
      <x:c r="I23" s="11"/>
      <x:c r="J23" s="2" t="str">
        <x:f>IF(COUNTA(A23:I23)=0,"",IF(AND(A23&lt;&gt;"",COUNT(B23:I23)=8,MIN(B23:I23)&gt;=0),"Ready","Missing / invalid"))</x:f>
      </x:c>
      <x:c r="K23" s="2" t="str">
        <x:f>IF(J23="Ready",B23*C23,"")</x:f>
      </x:c>
      <x:c r="L23" s="2" t="str">
        <x:f>IF(J23="Ready",B23*D23,"")</x:f>
      </x:c>
      <x:c r="M23" s="2" t="str">
        <x:f>IF(J23="Ready",B23*E23,"")</x:f>
      </x:c>
      <x:c r="N23" s="2" t="str">
        <x:f>IF(J23="Ready",B23*F23,"")</x:f>
      </x:c>
      <x:c r="O23" s="2" t="str">
        <x:f>IF(J23="Ready",B23*G23,"")</x:f>
      </x:c>
      <x:c r="P23" s="2" t="str">
        <x:f>IF(J23="Ready",B23*H23,"")</x:f>
      </x:c>
      <x:c r="Q23" s="2" t="str">
        <x:f>IF(J23="Ready",B23*I23,"")</x:f>
      </x:c>
      <x:c r="R23" s="2"/>
      <x:c r="S23" s="2"/>
    </x:row>
    <x:row r="24" ht="25" customHeight="1">
      <x:c r="A24" s="2"/>
      <x:c r="B24" s="11"/>
      <x:c r="C24" s="11"/>
      <x:c r="D24" s="11"/>
      <x:c r="E24" s="11"/>
      <x:c r="F24" s="11"/>
      <x:c r="G24" s="11"/>
      <x:c r="H24" s="11"/>
      <x:c r="I24" s="11"/>
      <x:c r="J24" s="2" t="str">
        <x:f>IF(COUNTA(A24:I24)=0,"",IF(AND(A24&lt;&gt;"",COUNT(B24:I24)=8,MIN(B24:I24)&gt;=0),"Ready","Missing / invalid"))</x:f>
      </x:c>
      <x:c r="K24" s="2" t="str">
        <x:f>IF(J24="Ready",B24*C24,"")</x:f>
      </x:c>
      <x:c r="L24" s="2" t="str">
        <x:f>IF(J24="Ready",B24*D24,"")</x:f>
      </x:c>
      <x:c r="M24" s="2" t="str">
        <x:f>IF(J24="Ready",B24*E24,"")</x:f>
      </x:c>
      <x:c r="N24" s="2" t="str">
        <x:f>IF(J24="Ready",B24*F24,"")</x:f>
      </x:c>
      <x:c r="O24" s="2" t="str">
        <x:f>IF(J24="Ready",B24*G24,"")</x:f>
      </x:c>
      <x:c r="P24" s="2" t="str">
        <x:f>IF(J24="Ready",B24*H24,"")</x:f>
      </x:c>
      <x:c r="Q24" s="2" t="str">
        <x:f>IF(J24="Ready",B24*I24,"")</x:f>
      </x:c>
      <x:c r="R24" s="2"/>
      <x:c r="S24" s="2"/>
    </x:row>
    <x:row r="25" ht="25" customHeight="1">
      <x:c r="A25" s="2"/>
      <x:c r="B25" s="11"/>
      <x:c r="C25" s="11"/>
      <x:c r="D25" s="11"/>
      <x:c r="E25" s="11"/>
      <x:c r="F25" s="11"/>
      <x:c r="G25" s="11"/>
      <x:c r="H25" s="11"/>
      <x:c r="I25" s="11"/>
      <x:c r="J25" s="2" t="str">
        <x:f>IF(COUNTA(A25:I25)=0,"",IF(AND(A25&lt;&gt;"",COUNT(B25:I25)=8,MIN(B25:I25)&gt;=0),"Ready","Missing / invalid"))</x:f>
      </x:c>
      <x:c r="K25" s="2" t="str">
        <x:f>IF(J25="Ready",B25*C25,"")</x:f>
      </x:c>
      <x:c r="L25" s="2" t="str">
        <x:f>IF(J25="Ready",B25*D25,"")</x:f>
      </x:c>
      <x:c r="M25" s="2" t="str">
        <x:f>IF(J25="Ready",B25*E25,"")</x:f>
      </x:c>
      <x:c r="N25" s="2" t="str">
        <x:f>IF(J25="Ready",B25*F25,"")</x:f>
      </x:c>
      <x:c r="O25" s="2" t="str">
        <x:f>IF(J25="Ready",B25*G25,"")</x:f>
      </x:c>
      <x:c r="P25" s="2" t="str">
        <x:f>IF(J25="Ready",B25*H25,"")</x:f>
      </x:c>
      <x:c r="Q25" s="2" t="str">
        <x:f>IF(J25="Ready",B25*I25,"")</x:f>
      </x:c>
      <x:c r="R25" s="2"/>
      <x:c r="S25" s="2"/>
    </x:row>
    <x:row r="26" ht="25" customHeight="1">
      <x:c r="A26" s="2"/>
      <x:c r="B26" s="11"/>
      <x:c r="C26" s="11"/>
      <x:c r="D26" s="11"/>
      <x:c r="E26" s="11"/>
      <x:c r="F26" s="11"/>
      <x:c r="G26" s="11"/>
      <x:c r="H26" s="11"/>
      <x:c r="I26" s="11"/>
      <x:c r="J26" s="2" t="str">
        <x:f>IF(COUNTA(A26:I26)=0,"",IF(AND(A26&lt;&gt;"",COUNT(B26:I26)=8,MIN(B26:I26)&gt;=0),"Ready","Missing / invalid"))</x:f>
      </x:c>
      <x:c r="K26" s="2" t="str">
        <x:f>IF(J26="Ready",B26*C26,"")</x:f>
      </x:c>
      <x:c r="L26" s="2" t="str">
        <x:f>IF(J26="Ready",B26*D26,"")</x:f>
      </x:c>
      <x:c r="M26" s="2" t="str">
        <x:f>IF(J26="Ready",B26*E26,"")</x:f>
      </x:c>
      <x:c r="N26" s="2" t="str">
        <x:f>IF(J26="Ready",B26*F26,"")</x:f>
      </x:c>
      <x:c r="O26" s="2" t="str">
        <x:f>IF(J26="Ready",B26*G26,"")</x:f>
      </x:c>
      <x:c r="P26" s="2" t="str">
        <x:f>IF(J26="Ready",B26*H26,"")</x:f>
      </x:c>
      <x:c r="Q26" s="2" t="str">
        <x:f>IF(J26="Ready",B26*I26,"")</x:f>
      </x:c>
      <x:c r="R26" s="2"/>
      <x:c r="S26" s="2"/>
    </x:row>
    <x:row r="27" ht="25" customHeight="1">
      <x:c r="A27" s="2"/>
      <x:c r="B27" s="11"/>
      <x:c r="C27" s="11"/>
      <x:c r="D27" s="11"/>
      <x:c r="E27" s="11"/>
      <x:c r="F27" s="11"/>
      <x:c r="G27" s="11"/>
      <x:c r="H27" s="11"/>
      <x:c r="I27" s="11"/>
      <x:c r="J27" s="2" t="str">
        <x:f>IF(COUNTA(A27:I27)=0,"",IF(AND(A27&lt;&gt;"",COUNT(B27:I27)=8,MIN(B27:I27)&gt;=0),"Ready","Missing / invalid"))</x:f>
      </x:c>
      <x:c r="K27" s="2" t="str">
        <x:f>IF(J27="Ready",B27*C27,"")</x:f>
      </x:c>
      <x:c r="L27" s="2" t="str">
        <x:f>IF(J27="Ready",B27*D27,"")</x:f>
      </x:c>
      <x:c r="M27" s="2" t="str">
        <x:f>IF(J27="Ready",B27*E27,"")</x:f>
      </x:c>
      <x:c r="N27" s="2" t="str">
        <x:f>IF(J27="Ready",B27*F27,"")</x:f>
      </x:c>
      <x:c r="O27" s="2" t="str">
        <x:f>IF(J27="Ready",B27*G27,"")</x:f>
      </x:c>
      <x:c r="P27" s="2" t="str">
        <x:f>IF(J27="Ready",B27*H27,"")</x:f>
      </x:c>
      <x:c r="Q27" s="2" t="str">
        <x:f>IF(J27="Ready",B27*I27,"")</x:f>
      </x:c>
      <x:c r="R27" s="2"/>
      <x:c r="S27" s="2"/>
    </x:row>
    <x:row r="28" ht="25" customHeight="1">
      <x:c r="A28" s="2"/>
      <x:c r="B28" s="11"/>
      <x:c r="C28" s="11"/>
      <x:c r="D28" s="11"/>
      <x:c r="E28" s="11"/>
      <x:c r="F28" s="11"/>
      <x:c r="G28" s="11"/>
      <x:c r="H28" s="11"/>
      <x:c r="I28" s="11"/>
      <x:c r="J28" s="2" t="str">
        <x:f>IF(COUNTA(A28:I28)=0,"",IF(AND(A28&lt;&gt;"",COUNT(B28:I28)=8,MIN(B28:I28)&gt;=0),"Ready","Missing / invalid"))</x:f>
      </x:c>
      <x:c r="K28" s="2" t="str">
        <x:f>IF(J28="Ready",B28*C28,"")</x:f>
      </x:c>
      <x:c r="L28" s="2" t="str">
        <x:f>IF(J28="Ready",B28*D28,"")</x:f>
      </x:c>
      <x:c r="M28" s="2" t="str">
        <x:f>IF(J28="Ready",B28*E28,"")</x:f>
      </x:c>
      <x:c r="N28" s="2" t="str">
        <x:f>IF(J28="Ready",B28*F28,"")</x:f>
      </x:c>
      <x:c r="O28" s="2" t="str">
        <x:f>IF(J28="Ready",B28*G28,"")</x:f>
      </x:c>
      <x:c r="P28" s="2" t="str">
        <x:f>IF(J28="Ready",B28*H28,"")</x:f>
      </x:c>
      <x:c r="Q28" s="2" t="str">
        <x:f>IF(J28="Ready",B28*I28,"")</x:f>
      </x:c>
      <x:c r="R28" s="2"/>
      <x:c r="S28" s="2"/>
    </x:row>
    <x:row r="29" ht="25" customHeight="1">
      <x:c r="A29" s="2"/>
      <x:c r="B29" s="11"/>
      <x:c r="C29" s="11"/>
      <x:c r="D29" s="11"/>
      <x:c r="E29" s="11"/>
      <x:c r="F29" s="11"/>
      <x:c r="G29" s="11"/>
      <x:c r="H29" s="11"/>
      <x:c r="I29" s="11"/>
      <x:c r="J29" s="2" t="str">
        <x:f>IF(COUNTA(A29:I29)=0,"",IF(AND(A29&lt;&gt;"",COUNT(B29:I29)=8,MIN(B29:I29)&gt;=0),"Ready","Missing / invalid"))</x:f>
      </x:c>
      <x:c r="K29" s="2" t="str">
        <x:f>IF(J29="Ready",B29*C29,"")</x:f>
      </x:c>
      <x:c r="L29" s="2" t="str">
        <x:f>IF(J29="Ready",B29*D29,"")</x:f>
      </x:c>
      <x:c r="M29" s="2" t="str">
        <x:f>IF(J29="Ready",B29*E29,"")</x:f>
      </x:c>
      <x:c r="N29" s="2" t="str">
        <x:f>IF(J29="Ready",B29*F29,"")</x:f>
      </x:c>
      <x:c r="O29" s="2" t="str">
        <x:f>IF(J29="Ready",B29*G29,"")</x:f>
      </x:c>
      <x:c r="P29" s="2" t="str">
        <x:f>IF(J29="Ready",B29*H29,"")</x:f>
      </x:c>
      <x:c r="Q29" s="2" t="str">
        <x:f>IF(J29="Ready",B29*I29,"")</x:f>
      </x:c>
      <x:c r="R29" s="2"/>
      <x:c r="S29" s="2"/>
    </x:row>
    <x:row r="30" ht="25" customHeight="1">
      <x:c r="A30" s="2"/>
      <x:c r="B30" s="11"/>
      <x:c r="C30" s="11"/>
      <x:c r="D30" s="11"/>
      <x:c r="E30" s="11"/>
      <x:c r="F30" s="11"/>
      <x:c r="G30" s="11"/>
      <x:c r="H30" s="11"/>
      <x:c r="I30" s="11"/>
      <x:c r="J30" s="2" t="str">
        <x:f>IF(COUNTA(A30:I30)=0,"",IF(AND(A30&lt;&gt;"",COUNT(B30:I30)=8,MIN(B30:I30)&gt;=0),"Ready","Missing / invalid"))</x:f>
      </x:c>
      <x:c r="K30" s="2" t="str">
        <x:f>IF(J30="Ready",B30*C30,"")</x:f>
      </x:c>
      <x:c r="L30" s="2" t="str">
        <x:f>IF(J30="Ready",B30*D30,"")</x:f>
      </x:c>
      <x:c r="M30" s="2" t="str">
        <x:f>IF(J30="Ready",B30*E30,"")</x:f>
      </x:c>
      <x:c r="N30" s="2" t="str">
        <x:f>IF(J30="Ready",B30*F30,"")</x:f>
      </x:c>
      <x:c r="O30" s="2" t="str">
        <x:f>IF(J30="Ready",B30*G30,"")</x:f>
      </x:c>
      <x:c r="P30" s="2" t="str">
        <x:f>IF(J30="Ready",B30*H30,"")</x:f>
      </x:c>
      <x:c r="Q30" s="2" t="str">
        <x:f>IF(J30="Ready",B30*I30,"")</x:f>
      </x:c>
      <x:c r="R30" s="2"/>
      <x:c r="S30" s="2"/>
    </x:row>
    <x:row r="31" ht="25" customHeight="1">
      <x:c r="A31" s="2"/>
      <x:c r="B31" s="11"/>
      <x:c r="C31" s="11"/>
      <x:c r="D31" s="11"/>
      <x:c r="E31" s="11"/>
      <x:c r="F31" s="11"/>
      <x:c r="G31" s="11"/>
      <x:c r="H31" s="11"/>
      <x:c r="I31" s="11"/>
      <x:c r="J31" s="2" t="str">
        <x:f>IF(COUNTA(A31:I31)=0,"",IF(AND(A31&lt;&gt;"",COUNT(B31:I31)=8,MIN(B31:I31)&gt;=0),"Ready","Missing / invalid"))</x:f>
      </x:c>
      <x:c r="K31" s="2" t="str">
        <x:f>IF(J31="Ready",B31*C31,"")</x:f>
      </x:c>
      <x:c r="L31" s="2" t="str">
        <x:f>IF(J31="Ready",B31*D31,"")</x:f>
      </x:c>
      <x:c r="M31" s="2" t="str">
        <x:f>IF(J31="Ready",B31*E31,"")</x:f>
      </x:c>
      <x:c r="N31" s="2" t="str">
        <x:f>IF(J31="Ready",B31*F31,"")</x:f>
      </x:c>
      <x:c r="O31" s="2" t="str">
        <x:f>IF(J31="Ready",B31*G31,"")</x:f>
      </x:c>
      <x:c r="P31" s="2" t="str">
        <x:f>IF(J31="Ready",B31*H31,"")</x:f>
      </x:c>
      <x:c r="Q31" s="2" t="str">
        <x:f>IF(J31="Ready",B31*I31,"")</x:f>
      </x:c>
      <x:c r="R31" s="2"/>
      <x:c r="S31" s="2"/>
    </x:row>
    <x:row r="32" ht="25" customHeight="1">
      <x:c r="A32" s="2"/>
      <x:c r="B32" s="11"/>
      <x:c r="C32" s="11"/>
      <x:c r="D32" s="11"/>
      <x:c r="E32" s="11"/>
      <x:c r="F32" s="11"/>
      <x:c r="G32" s="11"/>
      <x:c r="H32" s="11"/>
      <x:c r="I32" s="11"/>
      <x:c r="J32" s="2" t="str">
        <x:f>IF(COUNTA(A32:I32)=0,"",IF(AND(A32&lt;&gt;"",COUNT(B32:I32)=8,MIN(B32:I32)&gt;=0),"Ready","Missing / invalid"))</x:f>
      </x:c>
      <x:c r="K32" s="2" t="str">
        <x:f>IF(J32="Ready",B32*C32,"")</x:f>
      </x:c>
      <x:c r="L32" s="2" t="str">
        <x:f>IF(J32="Ready",B32*D32,"")</x:f>
      </x:c>
      <x:c r="M32" s="2" t="str">
        <x:f>IF(J32="Ready",B32*E32,"")</x:f>
      </x:c>
      <x:c r="N32" s="2" t="str">
        <x:f>IF(J32="Ready",B32*F32,"")</x:f>
      </x:c>
      <x:c r="O32" s="2" t="str">
        <x:f>IF(J32="Ready",B32*G32,"")</x:f>
      </x:c>
      <x:c r="P32" s="2" t="str">
        <x:f>IF(J32="Ready",B32*H32,"")</x:f>
      </x:c>
      <x:c r="Q32" s="2" t="str">
        <x:f>IF(J32="Ready",B32*I32,"")</x:f>
      </x:c>
      <x:c r="R32" s="2"/>
      <x:c r="S32" s="2"/>
    </x:row>
    <x:row r="33" ht="25" customHeight="1">
      <x:c r="A33" s="2"/>
      <x:c r="B33" s="11"/>
      <x:c r="C33" s="11"/>
      <x:c r="D33" s="11"/>
      <x:c r="E33" s="11"/>
      <x:c r="F33" s="11"/>
      <x:c r="G33" s="11"/>
      <x:c r="H33" s="11"/>
      <x:c r="I33" s="11"/>
      <x:c r="J33" s="2" t="str">
        <x:f>IF(COUNTA(A33:I33)=0,"",IF(AND(A33&lt;&gt;"",COUNT(B33:I33)=8,MIN(B33:I33)&gt;=0),"Ready","Missing / invalid"))</x:f>
      </x:c>
      <x:c r="K33" s="2" t="str">
        <x:f>IF(J33="Ready",B33*C33,"")</x:f>
      </x:c>
      <x:c r="L33" s="2" t="str">
        <x:f>IF(J33="Ready",B33*D33,"")</x:f>
      </x:c>
      <x:c r="M33" s="2" t="str">
        <x:f>IF(J33="Ready",B33*E33,"")</x:f>
      </x:c>
      <x:c r="N33" s="2" t="str">
        <x:f>IF(J33="Ready",B33*F33,"")</x:f>
      </x:c>
      <x:c r="O33" s="2" t="str">
        <x:f>IF(J33="Ready",B33*G33,"")</x:f>
      </x:c>
      <x:c r="P33" s="2" t="str">
        <x:f>IF(J33="Ready",B33*H33,"")</x:f>
      </x:c>
      <x:c r="Q33" s="2" t="str">
        <x:f>IF(J33="Ready",B33*I33,"")</x:f>
      </x:c>
      <x:c r="R33" s="2"/>
      <x:c r="S33" s="2"/>
    </x:row>
    <x:row r="34" ht="25" customHeight="1">
      <x:c r="A34" s="2"/>
      <x:c r="B34" s="11"/>
      <x:c r="C34" s="11"/>
      <x:c r="D34" s="11"/>
      <x:c r="E34" s="11"/>
      <x:c r="F34" s="11"/>
      <x:c r="G34" s="11"/>
      <x:c r="H34" s="11"/>
      <x:c r="I34" s="11"/>
      <x:c r="J34" s="2" t="str">
        <x:f>IF(COUNTA(A34:I34)=0,"",IF(AND(A34&lt;&gt;"",COUNT(B34:I34)=8,MIN(B34:I34)&gt;=0),"Ready","Missing / invalid"))</x:f>
      </x:c>
      <x:c r="K34" s="2" t="str">
        <x:f>IF(J34="Ready",B34*C34,"")</x:f>
      </x:c>
      <x:c r="L34" s="2" t="str">
        <x:f>IF(J34="Ready",B34*D34,"")</x:f>
      </x:c>
      <x:c r="M34" s="2" t="str">
        <x:f>IF(J34="Ready",B34*E34,"")</x:f>
      </x:c>
      <x:c r="N34" s="2" t="str">
        <x:f>IF(J34="Ready",B34*F34,"")</x:f>
      </x:c>
      <x:c r="O34" s="2" t="str">
        <x:f>IF(J34="Ready",B34*G34,"")</x:f>
      </x:c>
      <x:c r="P34" s="2" t="str">
        <x:f>IF(J34="Ready",B34*H34,"")</x:f>
      </x:c>
      <x:c r="Q34" s="2" t="str">
        <x:f>IF(J34="Ready",B34*I34,"")</x:f>
      </x:c>
      <x:c r="R34" s="2"/>
      <x:c r="S34" s="2"/>
    </x:row>
    <x:row r="35" ht="25" customHeight="1">
      <x:c r="A35" s="2"/>
      <x:c r="B35" s="11"/>
      <x:c r="C35" s="11"/>
      <x:c r="D35" s="11"/>
      <x:c r="E35" s="11"/>
      <x:c r="F35" s="11"/>
      <x:c r="G35" s="11"/>
      <x:c r="H35" s="11"/>
      <x:c r="I35" s="11"/>
      <x:c r="J35" s="2" t="str">
        <x:f>IF(COUNTA(A35:I35)=0,"",IF(AND(A35&lt;&gt;"",COUNT(B35:I35)=8,MIN(B35:I35)&gt;=0),"Ready","Missing / invalid"))</x:f>
      </x:c>
      <x:c r="K35" s="2" t="str">
        <x:f>IF(J35="Ready",B35*C35,"")</x:f>
      </x:c>
      <x:c r="L35" s="2" t="str">
        <x:f>IF(J35="Ready",B35*D35,"")</x:f>
      </x:c>
      <x:c r="M35" s="2" t="str">
        <x:f>IF(J35="Ready",B35*E35,"")</x:f>
      </x:c>
      <x:c r="N35" s="2" t="str">
        <x:f>IF(J35="Ready",B35*F35,"")</x:f>
      </x:c>
      <x:c r="O35" s="2" t="str">
        <x:f>IF(J35="Ready",B35*G35,"")</x:f>
      </x:c>
      <x:c r="P35" s="2" t="str">
        <x:f>IF(J35="Ready",B35*H35,"")</x:f>
      </x:c>
      <x:c r="Q35" s="2" t="str">
        <x:f>IF(J35="Ready",B35*I35,"")</x:f>
      </x:c>
      <x:c r="R35" s="2"/>
      <x:c r="S35" s="2"/>
    </x:row>
    <x:row r="36" ht="25" customHeight="1">
      <x:c r="A36" s="2"/>
      <x:c r="B36" s="11"/>
      <x:c r="C36" s="11"/>
      <x:c r="D36" s="11"/>
      <x:c r="E36" s="11"/>
      <x:c r="F36" s="11"/>
      <x:c r="G36" s="11"/>
      <x:c r="H36" s="11"/>
      <x:c r="I36" s="11"/>
      <x:c r="J36" s="2" t="str">
        <x:f>IF(COUNTA(A36:I36)=0,"",IF(AND(A36&lt;&gt;"",COUNT(B36:I36)=8,MIN(B36:I36)&gt;=0),"Ready","Missing / invalid"))</x:f>
      </x:c>
      <x:c r="K36" s="2" t="str">
        <x:f>IF(J36="Ready",B36*C36,"")</x:f>
      </x:c>
      <x:c r="L36" s="2" t="str">
        <x:f>IF(J36="Ready",B36*D36,"")</x:f>
      </x:c>
      <x:c r="M36" s="2" t="str">
        <x:f>IF(J36="Ready",B36*E36,"")</x:f>
      </x:c>
      <x:c r="N36" s="2" t="str">
        <x:f>IF(J36="Ready",B36*F36,"")</x:f>
      </x:c>
      <x:c r="O36" s="2" t="str">
        <x:f>IF(J36="Ready",B36*G36,"")</x:f>
      </x:c>
      <x:c r="P36" s="2" t="str">
        <x:f>IF(J36="Ready",B36*H36,"")</x:f>
      </x:c>
      <x:c r="Q36" s="2" t="str">
        <x:f>IF(J36="Ready",B36*I36,"")</x:f>
      </x:c>
      <x:c r="R36" s="2"/>
      <x:c r="S36" s="2"/>
    </x:row>
    <x:row r="37" ht="25" customHeight="1">
      <x:c r="A37" s="2"/>
      <x:c r="B37" s="11"/>
      <x:c r="C37" s="11"/>
      <x:c r="D37" s="11"/>
      <x:c r="E37" s="11"/>
      <x:c r="F37" s="11"/>
      <x:c r="G37" s="11"/>
      <x:c r="H37" s="11"/>
      <x:c r="I37" s="11"/>
      <x:c r="J37" s="2" t="str">
        <x:f>IF(COUNTA(A37:I37)=0,"",IF(AND(A37&lt;&gt;"",COUNT(B37:I37)=8,MIN(B37:I37)&gt;=0),"Ready","Missing / invalid"))</x:f>
      </x:c>
      <x:c r="K37" s="2" t="str">
        <x:f>IF(J37="Ready",B37*C37,"")</x:f>
      </x:c>
      <x:c r="L37" s="2" t="str">
        <x:f>IF(J37="Ready",B37*D37,"")</x:f>
      </x:c>
      <x:c r="M37" s="2" t="str">
        <x:f>IF(J37="Ready",B37*E37,"")</x:f>
      </x:c>
      <x:c r="N37" s="2" t="str">
        <x:f>IF(J37="Ready",B37*F37,"")</x:f>
      </x:c>
      <x:c r="O37" s="2" t="str">
        <x:f>IF(J37="Ready",B37*G37,"")</x:f>
      </x:c>
      <x:c r="P37" s="2" t="str">
        <x:f>IF(J37="Ready",B37*H37,"")</x:f>
      </x:c>
      <x:c r="Q37" s="2" t="str">
        <x:f>IF(J37="Ready",B37*I37,"")</x:f>
      </x:c>
      <x:c r="R37" s="2"/>
      <x:c r="S37" s="2"/>
    </x:row>
    <x:row r="38" ht="25" customHeight="1">
      <x:c r="A38" s="2"/>
      <x:c r="B38" s="11"/>
      <x:c r="C38" s="11"/>
      <x:c r="D38" s="11"/>
      <x:c r="E38" s="11"/>
      <x:c r="F38" s="11"/>
      <x:c r="G38" s="11"/>
      <x:c r="H38" s="11"/>
      <x:c r="I38" s="11"/>
      <x:c r="J38" s="2" t="str">
        <x:f>IF(COUNTA(A38:I38)=0,"",IF(AND(A38&lt;&gt;"",COUNT(B38:I38)=8,MIN(B38:I38)&gt;=0),"Ready","Missing / invalid"))</x:f>
      </x:c>
      <x:c r="K38" s="2" t="str">
        <x:f>IF(J38="Ready",B38*C38,"")</x:f>
      </x:c>
      <x:c r="L38" s="2" t="str">
        <x:f>IF(J38="Ready",B38*D38,"")</x:f>
      </x:c>
      <x:c r="M38" s="2" t="str">
        <x:f>IF(J38="Ready",B38*E38,"")</x:f>
      </x:c>
      <x:c r="N38" s="2" t="str">
        <x:f>IF(J38="Ready",B38*F38,"")</x:f>
      </x:c>
      <x:c r="O38" s="2" t="str">
        <x:f>IF(J38="Ready",B38*G38,"")</x:f>
      </x:c>
      <x:c r="P38" s="2" t="str">
        <x:f>IF(J38="Ready",B38*H38,"")</x:f>
      </x:c>
      <x:c r="Q38" s="2" t="str">
        <x:f>IF(J38="Ready",B38*I38,"")</x:f>
      </x:c>
      <x:c r="R38" s="2"/>
      <x:c r="S38" s="2"/>
    </x:row>
    <x:row r="39" ht="25" customHeight="1">
      <x:c r="A39" s="2"/>
      <x:c r="B39" s="11"/>
      <x:c r="C39" s="11"/>
      <x:c r="D39" s="11"/>
      <x:c r="E39" s="11"/>
      <x:c r="F39" s="11"/>
      <x:c r="G39" s="11"/>
      <x:c r="H39" s="11"/>
      <x:c r="I39" s="11"/>
      <x:c r="J39" s="2" t="str">
        <x:f>IF(COUNTA(A39:I39)=0,"",IF(AND(A39&lt;&gt;"",COUNT(B39:I39)=8,MIN(B39:I39)&gt;=0),"Ready","Missing / invalid"))</x:f>
      </x:c>
      <x:c r="K39" s="2" t="str">
        <x:f>IF(J39="Ready",B39*C39,"")</x:f>
      </x:c>
      <x:c r="L39" s="2" t="str">
        <x:f>IF(J39="Ready",B39*D39,"")</x:f>
      </x:c>
      <x:c r="M39" s="2" t="str">
        <x:f>IF(J39="Ready",B39*E39,"")</x:f>
      </x:c>
      <x:c r="N39" s="2" t="str">
        <x:f>IF(J39="Ready",B39*F39,"")</x:f>
      </x:c>
      <x:c r="O39" s="2" t="str">
        <x:f>IF(J39="Ready",B39*G39,"")</x:f>
      </x:c>
      <x:c r="P39" s="2" t="str">
        <x:f>IF(J39="Ready",B39*H39,"")</x:f>
      </x:c>
      <x:c r="Q39" s="2" t="str">
        <x:f>IF(J39="Ready",B39*I39,"")</x:f>
      </x:c>
      <x:c r="R39" s="2"/>
      <x:c r="S39" s="2"/>
    </x:row>
    <x:row r="40" ht="25" customHeight="1">
      <x:c r="A40" s="2"/>
      <x:c r="B40" s="11"/>
      <x:c r="C40" s="11"/>
      <x:c r="D40" s="11"/>
      <x:c r="E40" s="11"/>
      <x:c r="F40" s="11"/>
      <x:c r="G40" s="11"/>
      <x:c r="H40" s="11"/>
      <x:c r="I40" s="11"/>
      <x:c r="J40" s="2" t="str">
        <x:f>IF(COUNTA(A40:I40)=0,"",IF(AND(A40&lt;&gt;"",COUNT(B40:I40)=8,MIN(B40:I40)&gt;=0),"Ready","Missing / invalid"))</x:f>
      </x:c>
      <x:c r="K40" s="2" t="str">
        <x:f>IF(J40="Ready",B40*C40,"")</x:f>
      </x:c>
      <x:c r="L40" s="2" t="str">
        <x:f>IF(J40="Ready",B40*D40,"")</x:f>
      </x:c>
      <x:c r="M40" s="2" t="str">
        <x:f>IF(J40="Ready",B40*E40,"")</x:f>
      </x:c>
      <x:c r="N40" s="2" t="str">
        <x:f>IF(J40="Ready",B40*F40,"")</x:f>
      </x:c>
      <x:c r="O40" s="2" t="str">
        <x:f>IF(J40="Ready",B40*G40,"")</x:f>
      </x:c>
      <x:c r="P40" s="2" t="str">
        <x:f>IF(J40="Ready",B40*H40,"")</x:f>
      </x:c>
      <x:c r="Q40" s="2" t="str">
        <x:f>IF(J40="Ready",B40*I40,"")</x:f>
      </x:c>
      <x:c r="R40" s="2"/>
      <x:c r="S40" s="2"/>
    </x:row>
    <x:row r="41" ht="25" customHeight="1">
      <x:c r="A41" s="2"/>
      <x:c r="B41" s="11"/>
      <x:c r="C41" s="11"/>
      <x:c r="D41" s="11"/>
      <x:c r="E41" s="11"/>
      <x:c r="F41" s="11"/>
      <x:c r="G41" s="11"/>
      <x:c r="H41" s="11"/>
      <x:c r="I41" s="11"/>
      <x:c r="J41" s="2" t="str">
        <x:f>IF(COUNTA(A41:I41)=0,"",IF(AND(A41&lt;&gt;"",COUNT(B41:I41)=8,MIN(B41:I41)&gt;=0),"Ready","Missing / invalid"))</x:f>
      </x:c>
      <x:c r="K41" s="2" t="str">
        <x:f>IF(J41="Ready",B41*C41,"")</x:f>
      </x:c>
      <x:c r="L41" s="2" t="str">
        <x:f>IF(J41="Ready",B41*D41,"")</x:f>
      </x:c>
      <x:c r="M41" s="2" t="str">
        <x:f>IF(J41="Ready",B41*E41,"")</x:f>
      </x:c>
      <x:c r="N41" s="2" t="str">
        <x:f>IF(J41="Ready",B41*F41,"")</x:f>
      </x:c>
      <x:c r="O41" s="2" t="str">
        <x:f>IF(J41="Ready",B41*G41,"")</x:f>
      </x:c>
      <x:c r="P41" s="2" t="str">
        <x:f>IF(J41="Ready",B41*H41,"")</x:f>
      </x:c>
      <x:c r="Q41" s="2" t="str">
        <x:f>IF(J41="Ready",B41*I41,"")</x:f>
      </x:c>
      <x:c r="R41" s="2"/>
      <x:c r="S41" s="2"/>
    </x:row>
    <x:row r="42" ht="25" customHeight="1">
      <x:c r="A42" s="2"/>
      <x:c r="B42" s="11"/>
      <x:c r="C42" s="11"/>
      <x:c r="D42" s="11"/>
      <x:c r="E42" s="11"/>
      <x:c r="F42" s="11"/>
      <x:c r="G42" s="11"/>
      <x:c r="H42" s="11"/>
      <x:c r="I42" s="11"/>
      <x:c r="J42" s="2" t="str">
        <x:f>IF(COUNTA(A42:I42)=0,"",IF(AND(A42&lt;&gt;"",COUNT(B42:I42)=8,MIN(B42:I42)&gt;=0),"Ready","Missing / invalid"))</x:f>
      </x:c>
      <x:c r="K42" s="2" t="str">
        <x:f>IF(J42="Ready",B42*C42,"")</x:f>
      </x:c>
      <x:c r="L42" s="2" t="str">
        <x:f>IF(J42="Ready",B42*D42,"")</x:f>
      </x:c>
      <x:c r="M42" s="2" t="str">
        <x:f>IF(J42="Ready",B42*E42,"")</x:f>
      </x:c>
      <x:c r="N42" s="2" t="str">
        <x:f>IF(J42="Ready",B42*F42,"")</x:f>
      </x:c>
      <x:c r="O42" s="2" t="str">
        <x:f>IF(J42="Ready",B42*G42,"")</x:f>
      </x:c>
      <x:c r="P42" s="2" t="str">
        <x:f>IF(J42="Ready",B42*H42,"")</x:f>
      </x:c>
      <x:c r="Q42" s="2" t="str">
        <x:f>IF(J42="Ready",B42*I42,"")</x:f>
      </x:c>
      <x:c r="R42" s="2"/>
      <x:c r="S42" s="2"/>
    </x:row>
    <x:row r="43" ht="25" customHeight="1">
      <x:c r="A43" s="2"/>
      <x:c r="B43" s="11"/>
      <x:c r="C43" s="11"/>
      <x:c r="D43" s="11"/>
      <x:c r="E43" s="11"/>
      <x:c r="F43" s="11"/>
      <x:c r="G43" s="11"/>
      <x:c r="H43" s="11"/>
      <x:c r="I43" s="11"/>
      <x:c r="J43" s="2" t="str">
        <x:f>IF(COUNTA(A43:I43)=0,"",IF(AND(A43&lt;&gt;"",COUNT(B43:I43)=8,MIN(B43:I43)&gt;=0),"Ready","Missing / invalid"))</x:f>
      </x:c>
      <x:c r="K43" s="2" t="str">
        <x:f>IF(J43="Ready",B43*C43,"")</x:f>
      </x:c>
      <x:c r="L43" s="2" t="str">
        <x:f>IF(J43="Ready",B43*D43,"")</x:f>
      </x:c>
      <x:c r="M43" s="2" t="str">
        <x:f>IF(J43="Ready",B43*E43,"")</x:f>
      </x:c>
      <x:c r="N43" s="2" t="str">
        <x:f>IF(J43="Ready",B43*F43,"")</x:f>
      </x:c>
      <x:c r="O43" s="2" t="str">
        <x:f>IF(J43="Ready",B43*G43,"")</x:f>
      </x:c>
      <x:c r="P43" s="2" t="str">
        <x:f>IF(J43="Ready",B43*H43,"")</x:f>
      </x:c>
      <x:c r="Q43" s="2" t="str">
        <x:f>IF(J43="Ready",B43*I43,"")</x:f>
      </x:c>
      <x:c r="R43" s="2"/>
      <x:c r="S43" s="2"/>
    </x:row>
    <x:row r="44" ht="25" customHeight="1">
      <x:c r="A44" s="2"/>
      <x:c r="B44" s="11"/>
      <x:c r="C44" s="11"/>
      <x:c r="D44" s="11"/>
      <x:c r="E44" s="11"/>
      <x:c r="F44" s="11"/>
      <x:c r="G44" s="11"/>
      <x:c r="H44" s="11"/>
      <x:c r="I44" s="11"/>
      <x:c r="J44" s="2" t="str">
        <x:f>IF(COUNTA(A44:I44)=0,"",IF(AND(A44&lt;&gt;"",COUNT(B44:I44)=8,MIN(B44:I44)&gt;=0),"Ready","Missing / invalid"))</x:f>
      </x:c>
      <x:c r="K44" s="2" t="str">
        <x:f>IF(J44="Ready",B44*C44,"")</x:f>
      </x:c>
      <x:c r="L44" s="2" t="str">
        <x:f>IF(J44="Ready",B44*D44,"")</x:f>
      </x:c>
      <x:c r="M44" s="2" t="str">
        <x:f>IF(J44="Ready",B44*E44,"")</x:f>
      </x:c>
      <x:c r="N44" s="2" t="str">
        <x:f>IF(J44="Ready",B44*F44,"")</x:f>
      </x:c>
      <x:c r="O44" s="2" t="str">
        <x:f>IF(J44="Ready",B44*G44,"")</x:f>
      </x:c>
      <x:c r="P44" s="2" t="str">
        <x:f>IF(J44="Ready",B44*H44,"")</x:f>
      </x:c>
      <x:c r="Q44" s="2" t="str">
        <x:f>IF(J44="Ready",B44*I44,"")</x:f>
      </x:c>
      <x:c r="R44" s="2"/>
      <x:c r="S44" s="2"/>
    </x:row>
    <x:row r="45" ht="25" customHeight="1">
      <x:c r="A45" s="2"/>
      <x:c r="B45" s="11"/>
      <x:c r="C45" s="11"/>
      <x:c r="D45" s="11"/>
      <x:c r="E45" s="11"/>
      <x:c r="F45" s="11"/>
      <x:c r="G45" s="11"/>
      <x:c r="H45" s="11"/>
      <x:c r="I45" s="11"/>
      <x:c r="J45" s="2" t="str">
        <x:f>IF(COUNTA(A45:I45)=0,"",IF(AND(A45&lt;&gt;"",COUNT(B45:I45)=8,MIN(B45:I45)&gt;=0),"Ready","Missing / invalid"))</x:f>
      </x:c>
      <x:c r="K45" s="2" t="str">
        <x:f>IF(J45="Ready",B45*C45,"")</x:f>
      </x:c>
      <x:c r="L45" s="2" t="str">
        <x:f>IF(J45="Ready",B45*D45,"")</x:f>
      </x:c>
      <x:c r="M45" s="2" t="str">
        <x:f>IF(J45="Ready",B45*E45,"")</x:f>
      </x:c>
      <x:c r="N45" s="2" t="str">
        <x:f>IF(J45="Ready",B45*F45,"")</x:f>
      </x:c>
      <x:c r="O45" s="2" t="str">
        <x:f>IF(J45="Ready",B45*G45,"")</x:f>
      </x:c>
      <x:c r="P45" s="2" t="str">
        <x:f>IF(J45="Ready",B45*H45,"")</x:f>
      </x:c>
      <x:c r="Q45" s="2" t="str">
        <x:f>IF(J45="Ready",B45*I45,"")</x:f>
      </x:c>
      <x:c r="R45" s="2"/>
      <x:c r="S45" s="2"/>
    </x:row>
    <x:row r="46" ht="25" customHeight="1">
      <x:c r="A46" s="2"/>
      <x:c r="B46" s="11"/>
      <x:c r="C46" s="11"/>
      <x:c r="D46" s="11"/>
      <x:c r="E46" s="11"/>
      <x:c r="F46" s="11"/>
      <x:c r="G46" s="11"/>
      <x:c r="H46" s="11"/>
      <x:c r="I46" s="11"/>
      <x:c r="J46" s="2" t="str">
        <x:f>IF(COUNTA(A46:I46)=0,"",IF(AND(A46&lt;&gt;"",COUNT(B46:I46)=8,MIN(B46:I46)&gt;=0),"Ready","Missing / invalid"))</x:f>
      </x:c>
      <x:c r="K46" s="2" t="str">
        <x:f>IF(J46="Ready",B46*C46,"")</x:f>
      </x:c>
      <x:c r="L46" s="2" t="str">
        <x:f>IF(J46="Ready",B46*D46,"")</x:f>
      </x:c>
      <x:c r="M46" s="2" t="str">
        <x:f>IF(J46="Ready",B46*E46,"")</x:f>
      </x:c>
      <x:c r="N46" s="2" t="str">
        <x:f>IF(J46="Ready",B46*F46,"")</x:f>
      </x:c>
      <x:c r="O46" s="2" t="str">
        <x:f>IF(J46="Ready",B46*G46,"")</x:f>
      </x:c>
      <x:c r="P46" s="2" t="str">
        <x:f>IF(J46="Ready",B46*H46,"")</x:f>
      </x:c>
      <x:c r="Q46" s="2" t="str">
        <x:f>IF(J46="Ready",B46*I46,"")</x:f>
      </x:c>
      <x:c r="R46" s="2"/>
      <x:c r="S46" s="2"/>
    </x:row>
    <x:row r="47" ht="25" customHeight="1">
      <x:c r="A47" s="2"/>
      <x:c r="B47" s="11"/>
      <x:c r="C47" s="11"/>
      <x:c r="D47" s="11"/>
      <x:c r="E47" s="11"/>
      <x:c r="F47" s="11"/>
      <x:c r="G47" s="11"/>
      <x:c r="H47" s="11"/>
      <x:c r="I47" s="11"/>
      <x:c r="J47" s="2" t="str">
        <x:f>IF(COUNTA(A47:I47)=0,"",IF(AND(A47&lt;&gt;"",COUNT(B47:I47)=8,MIN(B47:I47)&gt;=0),"Ready","Missing / invalid"))</x:f>
      </x:c>
      <x:c r="K47" s="2" t="str">
        <x:f>IF(J47="Ready",B47*C47,"")</x:f>
      </x:c>
      <x:c r="L47" s="2" t="str">
        <x:f>IF(J47="Ready",B47*D47,"")</x:f>
      </x:c>
      <x:c r="M47" s="2" t="str">
        <x:f>IF(J47="Ready",B47*E47,"")</x:f>
      </x:c>
      <x:c r="N47" s="2" t="str">
        <x:f>IF(J47="Ready",B47*F47,"")</x:f>
      </x:c>
      <x:c r="O47" s="2" t="str">
        <x:f>IF(J47="Ready",B47*G47,"")</x:f>
      </x:c>
      <x:c r="P47" s="2" t="str">
        <x:f>IF(J47="Ready",B47*H47,"")</x:f>
      </x:c>
      <x:c r="Q47" s="2" t="str">
        <x:f>IF(J47="Ready",B47*I47,"")</x:f>
      </x:c>
      <x:c r="R47" s="2"/>
      <x:c r="S47" s="2"/>
    </x:row>
    <x:row r="48" ht="25" customHeight="1">
      <x:c r="A48" s="2"/>
      <x:c r="B48" s="11"/>
      <x:c r="C48" s="11"/>
      <x:c r="D48" s="11"/>
      <x:c r="E48" s="11"/>
      <x:c r="F48" s="11"/>
      <x:c r="G48" s="11"/>
      <x:c r="H48" s="11"/>
      <x:c r="I48" s="11"/>
      <x:c r="J48" s="2" t="str">
        <x:f>IF(COUNTA(A48:I48)=0,"",IF(AND(A48&lt;&gt;"",COUNT(B48:I48)=8,MIN(B48:I48)&gt;=0),"Ready","Missing / invalid"))</x:f>
      </x:c>
      <x:c r="K48" s="2" t="str">
        <x:f>IF(J48="Ready",B48*C48,"")</x:f>
      </x:c>
      <x:c r="L48" s="2" t="str">
        <x:f>IF(J48="Ready",B48*D48,"")</x:f>
      </x:c>
      <x:c r="M48" s="2" t="str">
        <x:f>IF(J48="Ready",B48*E48,"")</x:f>
      </x:c>
      <x:c r="N48" s="2" t="str">
        <x:f>IF(J48="Ready",B48*F48,"")</x:f>
      </x:c>
      <x:c r="O48" s="2" t="str">
        <x:f>IF(J48="Ready",B48*G48,"")</x:f>
      </x:c>
      <x:c r="P48" s="2" t="str">
        <x:f>IF(J48="Ready",B48*H48,"")</x:f>
      </x:c>
      <x:c r="Q48" s="2" t="str">
        <x:f>IF(J48="Ready",B48*I48,"")</x:f>
      </x:c>
      <x:c r="R48" s="2"/>
      <x:c r="S48" s="2"/>
    </x:row>
    <x:row r="49" ht="25" customHeight="1">
      <x:c r="A49" s="2"/>
      <x:c r="B49" s="11"/>
      <x:c r="C49" s="11"/>
      <x:c r="D49" s="11"/>
      <x:c r="E49" s="11"/>
      <x:c r="F49" s="11"/>
      <x:c r="G49" s="11"/>
      <x:c r="H49" s="11"/>
      <x:c r="I49" s="11"/>
      <x:c r="J49" s="2" t="str">
        <x:f>IF(COUNTA(A49:I49)=0,"",IF(AND(A49&lt;&gt;"",COUNT(B49:I49)=8,MIN(B49:I49)&gt;=0),"Ready","Missing / invalid"))</x:f>
      </x:c>
      <x:c r="K49" s="2" t="str">
        <x:f>IF(J49="Ready",B49*C49,"")</x:f>
      </x:c>
      <x:c r="L49" s="2" t="str">
        <x:f>IF(J49="Ready",B49*D49,"")</x:f>
      </x:c>
      <x:c r="M49" s="2" t="str">
        <x:f>IF(J49="Ready",B49*E49,"")</x:f>
      </x:c>
      <x:c r="N49" s="2" t="str">
        <x:f>IF(J49="Ready",B49*F49,"")</x:f>
      </x:c>
      <x:c r="O49" s="2" t="str">
        <x:f>IF(J49="Ready",B49*G49,"")</x:f>
      </x:c>
      <x:c r="P49" s="2" t="str">
        <x:f>IF(J49="Ready",B49*H49,"")</x:f>
      </x:c>
      <x:c r="Q49" s="2" t="str">
        <x:f>IF(J49="Ready",B49*I49,"")</x:f>
      </x:c>
      <x:c r="R49" s="2"/>
      <x:c r="S49" s="2"/>
    </x:row>
    <x:row r="50" ht="25" customHeight="1">
      <x:c r="A50" s="2"/>
      <x:c r="B50" s="11"/>
      <x:c r="C50" s="11"/>
      <x:c r="D50" s="11"/>
      <x:c r="E50" s="11"/>
      <x:c r="F50" s="11"/>
      <x:c r="G50" s="11"/>
      <x:c r="H50" s="11"/>
      <x:c r="I50" s="11"/>
      <x:c r="J50" s="2" t="str">
        <x:f>IF(COUNTA(A50:I50)=0,"",IF(AND(A50&lt;&gt;"",COUNT(B50:I50)=8,MIN(B50:I50)&gt;=0),"Ready","Missing / invalid"))</x:f>
      </x:c>
      <x:c r="K50" s="2" t="str">
        <x:f>IF(J50="Ready",B50*C50,"")</x:f>
      </x:c>
      <x:c r="L50" s="2" t="str">
        <x:f>IF(J50="Ready",B50*D50,"")</x:f>
      </x:c>
      <x:c r="M50" s="2" t="str">
        <x:f>IF(J50="Ready",B50*E50,"")</x:f>
      </x:c>
      <x:c r="N50" s="2" t="str">
        <x:f>IF(J50="Ready",B50*F50,"")</x:f>
      </x:c>
      <x:c r="O50" s="2" t="str">
        <x:f>IF(J50="Ready",B50*G50,"")</x:f>
      </x:c>
      <x:c r="P50" s="2" t="str">
        <x:f>IF(J50="Ready",B50*H50,"")</x:f>
      </x:c>
      <x:c r="Q50" s="2" t="str">
        <x:f>IF(J50="Ready",B50*I50,"")</x:f>
      </x:c>
      <x:c r="R50" s="2"/>
      <x:c r="S50" s="2"/>
    </x:row>
    <x:row r="51" ht="25" customHeight="1">
      <x:c r="A51" s="2"/>
      <x:c r="B51" s="11"/>
      <x:c r="C51" s="11"/>
      <x:c r="D51" s="11"/>
      <x:c r="E51" s="11"/>
      <x:c r="F51" s="11"/>
      <x:c r="G51" s="11"/>
      <x:c r="H51" s="11"/>
      <x:c r="I51" s="11"/>
      <x:c r="J51" s="2" t="str">
        <x:f>IF(COUNTA(A51:I51)=0,"",IF(AND(A51&lt;&gt;"",COUNT(B51:I51)=8,MIN(B51:I51)&gt;=0),"Ready","Missing / invalid"))</x:f>
      </x:c>
      <x:c r="K51" s="2" t="str">
        <x:f>IF(J51="Ready",B51*C51,"")</x:f>
      </x:c>
      <x:c r="L51" s="2" t="str">
        <x:f>IF(J51="Ready",B51*D51,"")</x:f>
      </x:c>
      <x:c r="M51" s="2" t="str">
        <x:f>IF(J51="Ready",B51*E51,"")</x:f>
      </x:c>
      <x:c r="N51" s="2" t="str">
        <x:f>IF(J51="Ready",B51*F51,"")</x:f>
      </x:c>
      <x:c r="O51" s="2" t="str">
        <x:f>IF(J51="Ready",B51*G51,"")</x:f>
      </x:c>
      <x:c r="P51" s="2" t="str">
        <x:f>IF(J51="Ready",B51*H51,"")</x:f>
      </x:c>
      <x:c r="Q51" s="2" t="str">
        <x:f>IF(J51="Ready",B51*I51,"")</x:f>
      </x:c>
      <x:c r="R51" s="2"/>
      <x:c r="S51" s="2"/>
    </x:row>
    <x:row r="52" ht="25" customHeight="1">
      <x:c r="A52" s="2"/>
      <x:c r="B52" s="11"/>
      <x:c r="C52" s="11"/>
      <x:c r="D52" s="11"/>
      <x:c r="E52" s="11"/>
      <x:c r="F52" s="11"/>
      <x:c r="G52" s="11"/>
      <x:c r="H52" s="11"/>
      <x:c r="I52" s="11"/>
      <x:c r="J52" s="2" t="str">
        <x:f>IF(COUNTA(A52:I52)=0,"",IF(AND(A52&lt;&gt;"",COUNT(B52:I52)=8,MIN(B52:I52)&gt;=0),"Ready","Missing / invalid"))</x:f>
      </x:c>
      <x:c r="K52" s="2" t="str">
        <x:f>IF(J52="Ready",B52*C52,"")</x:f>
      </x:c>
      <x:c r="L52" s="2" t="str">
        <x:f>IF(J52="Ready",B52*D52,"")</x:f>
      </x:c>
      <x:c r="M52" s="2" t="str">
        <x:f>IF(J52="Ready",B52*E52,"")</x:f>
      </x:c>
      <x:c r="N52" s="2" t="str">
        <x:f>IF(J52="Ready",B52*F52,"")</x:f>
      </x:c>
      <x:c r="O52" s="2" t="str">
        <x:f>IF(J52="Ready",B52*G52,"")</x:f>
      </x:c>
      <x:c r="P52" s="2" t="str">
        <x:f>IF(J52="Ready",B52*H52,"")</x:f>
      </x:c>
      <x:c r="Q52" s="2" t="str">
        <x:f>IF(J52="Ready",B52*I52,"")</x:f>
      </x:c>
      <x:c r="R52" s="2"/>
      <x:c r="S52" s="2"/>
    </x:row>
    <x:row r="53" ht="25" customHeight="1">
      <x:c r="A53" s="2"/>
      <x:c r="B53" s="11"/>
      <x:c r="C53" s="11"/>
      <x:c r="D53" s="11"/>
      <x:c r="E53" s="11"/>
      <x:c r="F53" s="11"/>
      <x:c r="G53" s="11"/>
      <x:c r="H53" s="11"/>
      <x:c r="I53" s="11"/>
      <x:c r="J53" s="2" t="str">
        <x:f>IF(COUNTA(A53:I53)=0,"",IF(AND(A53&lt;&gt;"",COUNT(B53:I53)=8,MIN(B53:I53)&gt;=0),"Ready","Missing / invalid"))</x:f>
      </x:c>
      <x:c r="K53" s="2" t="str">
        <x:f>IF(J53="Ready",B53*C53,"")</x:f>
      </x:c>
      <x:c r="L53" s="2" t="str">
        <x:f>IF(J53="Ready",B53*D53,"")</x:f>
      </x:c>
      <x:c r="M53" s="2" t="str">
        <x:f>IF(J53="Ready",B53*E53,"")</x:f>
      </x:c>
      <x:c r="N53" s="2" t="str">
        <x:f>IF(J53="Ready",B53*F53,"")</x:f>
      </x:c>
      <x:c r="O53" s="2" t="str">
        <x:f>IF(J53="Ready",B53*G53,"")</x:f>
      </x:c>
      <x:c r="P53" s="2" t="str">
        <x:f>IF(J53="Ready",B53*H53,"")</x:f>
      </x:c>
      <x:c r="Q53" s="2" t="str">
        <x:f>IF(J53="Ready",B53*I53,"")</x:f>
      </x:c>
      <x:c r="R53" s="2"/>
      <x:c r="S53" s="2"/>
    </x:row>
    <x:row r="54" ht="25" customHeight="1">
      <x:c r="A54" s="2"/>
      <x:c r="B54" s="11"/>
      <x:c r="C54" s="11"/>
      <x:c r="D54" s="11"/>
      <x:c r="E54" s="11"/>
      <x:c r="F54" s="11"/>
      <x:c r="G54" s="11"/>
      <x:c r="H54" s="11"/>
      <x:c r="I54" s="11"/>
      <x:c r="J54" s="2" t="str">
        <x:f>IF(COUNTA(A54:I54)=0,"",IF(AND(A54&lt;&gt;"",COUNT(B54:I54)=8,MIN(B54:I54)&gt;=0),"Ready","Missing / invalid"))</x:f>
      </x:c>
      <x:c r="K54" s="2" t="str">
        <x:f>IF(J54="Ready",B54*C54,"")</x:f>
      </x:c>
      <x:c r="L54" s="2" t="str">
        <x:f>IF(J54="Ready",B54*D54,"")</x:f>
      </x:c>
      <x:c r="M54" s="2" t="str">
        <x:f>IF(J54="Ready",B54*E54,"")</x:f>
      </x:c>
      <x:c r="N54" s="2" t="str">
        <x:f>IF(J54="Ready",B54*F54,"")</x:f>
      </x:c>
      <x:c r="O54" s="2" t="str">
        <x:f>IF(J54="Ready",B54*G54,"")</x:f>
      </x:c>
      <x:c r="P54" s="2" t="str">
        <x:f>IF(J54="Ready",B54*H54,"")</x:f>
      </x:c>
      <x:c r="Q54" s="2" t="str">
        <x:f>IF(J54="Ready",B54*I54,"")</x:f>
      </x:c>
      <x:c r="R54" s="2"/>
      <x:c r="S54" s="2"/>
    </x:row>
    <x:row r="55" ht="25" customHeight="1">
      <x:c r="A55" s="2"/>
      <x:c r="B55" s="11"/>
      <x:c r="C55" s="11"/>
      <x:c r="D55" s="11"/>
      <x:c r="E55" s="11"/>
      <x:c r="F55" s="11"/>
      <x:c r="G55" s="11"/>
      <x:c r="H55" s="11"/>
      <x:c r="I55" s="11"/>
      <x:c r="J55" s="2" t="str">
        <x:f>IF(COUNTA(A55:I55)=0,"",IF(AND(A55&lt;&gt;"",COUNT(B55:I55)=8,MIN(B55:I55)&gt;=0),"Ready","Missing / invalid"))</x:f>
      </x:c>
      <x:c r="K55" s="2" t="str">
        <x:f>IF(J55="Ready",B55*C55,"")</x:f>
      </x:c>
      <x:c r="L55" s="2" t="str">
        <x:f>IF(J55="Ready",B55*D55,"")</x:f>
      </x:c>
      <x:c r="M55" s="2" t="str">
        <x:f>IF(J55="Ready",B55*E55,"")</x:f>
      </x:c>
      <x:c r="N55" s="2" t="str">
        <x:f>IF(J55="Ready",B55*F55,"")</x:f>
      </x:c>
      <x:c r="O55" s="2" t="str">
        <x:f>IF(J55="Ready",B55*G55,"")</x:f>
      </x:c>
      <x:c r="P55" s="2" t="str">
        <x:f>IF(J55="Ready",B55*H55,"")</x:f>
      </x:c>
      <x:c r="Q55" s="2" t="str">
        <x:f>IF(J55="Ready",B55*I55,"")</x:f>
      </x:c>
      <x:c r="R55" s="2"/>
      <x:c r="S55" s="2"/>
    </x:row>
    <x:row r="56" ht="25" customHeight="1">
      <x:c r="A56" s="2"/>
      <x:c r="B56" s="11"/>
      <x:c r="C56" s="11"/>
      <x:c r="D56" s="11"/>
      <x:c r="E56" s="11"/>
      <x:c r="F56" s="11"/>
      <x:c r="G56" s="11"/>
      <x:c r="H56" s="11"/>
      <x:c r="I56" s="11"/>
      <x:c r="J56" s="2" t="str">
        <x:f>IF(COUNTA(A56:I56)=0,"",IF(AND(A56&lt;&gt;"",COUNT(B56:I56)=8,MIN(B56:I56)&gt;=0),"Ready","Missing / invalid"))</x:f>
      </x:c>
      <x:c r="K56" s="2" t="str">
        <x:f>IF(J56="Ready",B56*C56,"")</x:f>
      </x:c>
      <x:c r="L56" s="2" t="str">
        <x:f>IF(J56="Ready",B56*D56,"")</x:f>
      </x:c>
      <x:c r="M56" s="2" t="str">
        <x:f>IF(J56="Ready",B56*E56,"")</x:f>
      </x:c>
      <x:c r="N56" s="2" t="str">
        <x:f>IF(J56="Ready",B56*F56,"")</x:f>
      </x:c>
      <x:c r="O56" s="2" t="str">
        <x:f>IF(J56="Ready",B56*G56,"")</x:f>
      </x:c>
      <x:c r="P56" s="2" t="str">
        <x:f>IF(J56="Ready",B56*H56,"")</x:f>
      </x:c>
      <x:c r="Q56" s="2" t="str">
        <x:f>IF(J56="Ready",B56*I56,"")</x:f>
      </x:c>
      <x:c r="R56" s="2"/>
      <x:c r="S56" s="2"/>
    </x:row>
    <x:row r="57" ht="25" customHeight="1">
      <x:c r="A57" s="2"/>
      <x:c r="B57" s="11"/>
      <x:c r="C57" s="11"/>
      <x:c r="D57" s="11"/>
      <x:c r="E57" s="11"/>
      <x:c r="F57" s="11"/>
      <x:c r="G57" s="11"/>
      <x:c r="H57" s="11"/>
      <x:c r="I57" s="11"/>
      <x:c r="J57" s="2" t="str">
        <x:f>IF(COUNTA(A57:I57)=0,"",IF(AND(A57&lt;&gt;"",COUNT(B57:I57)=8,MIN(B57:I57)&gt;=0),"Ready","Missing / invalid"))</x:f>
      </x:c>
      <x:c r="K57" s="2" t="str">
        <x:f>IF(J57="Ready",B57*C57,"")</x:f>
      </x:c>
      <x:c r="L57" s="2" t="str">
        <x:f>IF(J57="Ready",B57*D57,"")</x:f>
      </x:c>
      <x:c r="M57" s="2" t="str">
        <x:f>IF(J57="Ready",B57*E57,"")</x:f>
      </x:c>
      <x:c r="N57" s="2" t="str">
        <x:f>IF(J57="Ready",B57*F57,"")</x:f>
      </x:c>
      <x:c r="O57" s="2" t="str">
        <x:f>IF(J57="Ready",B57*G57,"")</x:f>
      </x:c>
      <x:c r="P57" s="2" t="str">
        <x:f>IF(J57="Ready",B57*H57,"")</x:f>
      </x:c>
      <x:c r="Q57" s="2" t="str">
        <x:f>IF(J57="Ready",B57*I57,"")</x:f>
      </x:c>
      <x:c r="R57" s="2"/>
      <x:c r="S57" s="2"/>
    </x:row>
    <x:row r="58" ht="25" customHeight="1">
      <x:c r="A58" s="2"/>
      <x:c r="B58" s="11"/>
      <x:c r="C58" s="11"/>
      <x:c r="D58" s="11"/>
      <x:c r="E58" s="11"/>
      <x:c r="F58" s="11"/>
      <x:c r="G58" s="11"/>
      <x:c r="H58" s="11"/>
      <x:c r="I58" s="11"/>
      <x:c r="J58" s="2" t="str">
        <x:f>IF(COUNTA(A58:I58)=0,"",IF(AND(A58&lt;&gt;"",COUNT(B58:I58)=8,MIN(B58:I58)&gt;=0),"Ready","Missing / invalid"))</x:f>
      </x:c>
      <x:c r="K58" s="2" t="str">
        <x:f>IF(J58="Ready",B58*C58,"")</x:f>
      </x:c>
      <x:c r="L58" s="2" t="str">
        <x:f>IF(J58="Ready",B58*D58,"")</x:f>
      </x:c>
      <x:c r="M58" s="2" t="str">
        <x:f>IF(J58="Ready",B58*E58,"")</x:f>
      </x:c>
      <x:c r="N58" s="2" t="str">
        <x:f>IF(J58="Ready",B58*F58,"")</x:f>
      </x:c>
      <x:c r="O58" s="2" t="str">
        <x:f>IF(J58="Ready",B58*G58,"")</x:f>
      </x:c>
      <x:c r="P58" s="2" t="str">
        <x:f>IF(J58="Ready",B58*H58,"")</x:f>
      </x:c>
      <x:c r="Q58" s="2" t="str">
        <x:f>IF(J58="Ready",B58*I58,"")</x:f>
      </x:c>
      <x:c r="R58" s="2"/>
      <x:c r="S58" s="2"/>
    </x:row>
    <x:row r="59" ht="25" customHeight="1">
      <x:c r="A59" s="2"/>
      <x:c r="B59" s="11"/>
      <x:c r="C59" s="11"/>
      <x:c r="D59" s="11"/>
      <x:c r="E59" s="11"/>
      <x:c r="F59" s="11"/>
      <x:c r="G59" s="11"/>
      <x:c r="H59" s="11"/>
      <x:c r="I59" s="11"/>
      <x:c r="J59" s="2" t="str">
        <x:f>IF(COUNTA(A59:I59)=0,"",IF(AND(A59&lt;&gt;"",COUNT(B59:I59)=8,MIN(B59:I59)&gt;=0),"Ready","Missing / invalid"))</x:f>
      </x:c>
      <x:c r="K59" s="2" t="str">
        <x:f>IF(J59="Ready",B59*C59,"")</x:f>
      </x:c>
      <x:c r="L59" s="2" t="str">
        <x:f>IF(J59="Ready",B59*D59,"")</x:f>
      </x:c>
      <x:c r="M59" s="2" t="str">
        <x:f>IF(J59="Ready",B59*E59,"")</x:f>
      </x:c>
      <x:c r="N59" s="2" t="str">
        <x:f>IF(J59="Ready",B59*F59,"")</x:f>
      </x:c>
      <x:c r="O59" s="2" t="str">
        <x:f>IF(J59="Ready",B59*G59,"")</x:f>
      </x:c>
      <x:c r="P59" s="2" t="str">
        <x:f>IF(J59="Ready",B59*H59,"")</x:f>
      </x:c>
      <x:c r="Q59" s="2" t="str">
        <x:f>IF(J59="Ready",B59*I59,"")</x:f>
      </x:c>
      <x:c r="R59" s="2"/>
      <x:c r="S59" s="2"/>
    </x:row>
    <x:row r="60" ht="25" customHeight="1">
      <x:c r="A60" s="2"/>
      <x:c r="B60" s="11"/>
      <x:c r="C60" s="11"/>
      <x:c r="D60" s="11"/>
      <x:c r="E60" s="11"/>
      <x:c r="F60" s="11"/>
      <x:c r="G60" s="11"/>
      <x:c r="H60" s="11"/>
      <x:c r="I60" s="11"/>
      <x:c r="J60" s="2" t="str">
        <x:f>IF(COUNTA(A60:I60)=0,"",IF(AND(A60&lt;&gt;"",COUNT(B60:I60)=8,MIN(B60:I60)&gt;=0),"Ready","Missing / invalid"))</x:f>
      </x:c>
      <x:c r="K60" s="2" t="str">
        <x:f>IF(J60="Ready",B60*C60,"")</x:f>
      </x:c>
      <x:c r="L60" s="2" t="str">
        <x:f>IF(J60="Ready",B60*D60,"")</x:f>
      </x:c>
      <x:c r="M60" s="2" t="str">
        <x:f>IF(J60="Ready",B60*E60,"")</x:f>
      </x:c>
      <x:c r="N60" s="2" t="str">
        <x:f>IF(J60="Ready",B60*F60,"")</x:f>
      </x:c>
      <x:c r="O60" s="2" t="str">
        <x:f>IF(J60="Ready",B60*G60,"")</x:f>
      </x:c>
      <x:c r="P60" s="2" t="str">
        <x:f>IF(J60="Ready",B60*H60,"")</x:f>
      </x:c>
      <x:c r="Q60" s="2" t="str">
        <x:f>IF(J60="Ready",B60*I60,"")</x:f>
      </x:c>
      <x:c r="R60" s="2"/>
      <x:c r="S60" s="2"/>
    </x:row>
    <x:row r="61" ht="25" customHeight="1">
      <x:c r="A61" s="2"/>
      <x:c r="B61" s="11"/>
      <x:c r="C61" s="11"/>
      <x:c r="D61" s="11"/>
      <x:c r="E61" s="11"/>
      <x:c r="F61" s="11"/>
      <x:c r="G61" s="11"/>
      <x:c r="H61" s="11"/>
      <x:c r="I61" s="11"/>
      <x:c r="J61" s="2" t="str">
        <x:f>IF(COUNTA(A61:I61)=0,"",IF(AND(A61&lt;&gt;"",COUNT(B61:I61)=8,MIN(B61:I61)&gt;=0),"Ready","Missing / invalid"))</x:f>
      </x:c>
      <x:c r="K61" s="2" t="str">
        <x:f>IF(J61="Ready",B61*C61,"")</x:f>
      </x:c>
      <x:c r="L61" s="2" t="str">
        <x:f>IF(J61="Ready",B61*D61,"")</x:f>
      </x:c>
      <x:c r="M61" s="2" t="str">
        <x:f>IF(J61="Ready",B61*E61,"")</x:f>
      </x:c>
      <x:c r="N61" s="2" t="str">
        <x:f>IF(J61="Ready",B61*F61,"")</x:f>
      </x:c>
      <x:c r="O61" s="2" t="str">
        <x:f>IF(J61="Ready",B61*G61,"")</x:f>
      </x:c>
      <x:c r="P61" s="2" t="str">
        <x:f>IF(J61="Ready",B61*H61,"")</x:f>
      </x:c>
      <x:c r="Q61" s="2" t="str">
        <x:f>IF(J61="Ready",B61*I61,"")</x:f>
      </x:c>
      <x:c r="R61" s="2"/>
      <x:c r="S61" s="2"/>
    </x:row>
    <x:row r="62" ht="25" customHeight="1">
      <x:c r="A62" s="2"/>
      <x:c r="B62" s="11"/>
      <x:c r="C62" s="11"/>
      <x:c r="D62" s="11"/>
      <x:c r="E62" s="11"/>
      <x:c r="F62" s="11"/>
      <x:c r="G62" s="11"/>
      <x:c r="H62" s="11"/>
      <x:c r="I62" s="11"/>
      <x:c r="J62" s="2" t="str">
        <x:f>IF(COUNTA(A62:I62)=0,"",IF(AND(A62&lt;&gt;"",COUNT(B62:I62)=8,MIN(B62:I62)&gt;=0),"Ready","Missing / invalid"))</x:f>
      </x:c>
      <x:c r="K62" s="2" t="str">
        <x:f>IF(J62="Ready",B62*C62,"")</x:f>
      </x:c>
      <x:c r="L62" s="2" t="str">
        <x:f>IF(J62="Ready",B62*D62,"")</x:f>
      </x:c>
      <x:c r="M62" s="2" t="str">
        <x:f>IF(J62="Ready",B62*E62,"")</x:f>
      </x:c>
      <x:c r="N62" s="2" t="str">
        <x:f>IF(J62="Ready",B62*F62,"")</x:f>
      </x:c>
      <x:c r="O62" s="2" t="str">
        <x:f>IF(J62="Ready",B62*G62,"")</x:f>
      </x:c>
      <x:c r="P62" s="2" t="str">
        <x:f>IF(J62="Ready",B62*H62,"")</x:f>
      </x:c>
      <x:c r="Q62" s="2" t="str">
        <x:f>IF(J62="Ready",B62*I62,"")</x:f>
      </x:c>
      <x:c r="R62" s="2"/>
      <x:c r="S62" s="2"/>
    </x:row>
    <x:row r="63" ht="25" customHeight="1">
      <x:c r="A63" s="2"/>
      <x:c r="B63" s="11"/>
      <x:c r="C63" s="11"/>
      <x:c r="D63" s="11"/>
      <x:c r="E63" s="11"/>
      <x:c r="F63" s="11"/>
      <x:c r="G63" s="11"/>
      <x:c r="H63" s="11"/>
      <x:c r="I63" s="11"/>
      <x:c r="J63" s="2" t="str">
        <x:f>IF(COUNTA(A63:I63)=0,"",IF(AND(A63&lt;&gt;"",COUNT(B63:I63)=8,MIN(B63:I63)&gt;=0),"Ready","Missing / invalid"))</x:f>
      </x:c>
      <x:c r="K63" s="2" t="str">
        <x:f>IF(J63="Ready",B63*C63,"")</x:f>
      </x:c>
      <x:c r="L63" s="2" t="str">
        <x:f>IF(J63="Ready",B63*D63,"")</x:f>
      </x:c>
      <x:c r="M63" s="2" t="str">
        <x:f>IF(J63="Ready",B63*E63,"")</x:f>
      </x:c>
      <x:c r="N63" s="2" t="str">
        <x:f>IF(J63="Ready",B63*F63,"")</x:f>
      </x:c>
      <x:c r="O63" s="2" t="str">
        <x:f>IF(J63="Ready",B63*G63,"")</x:f>
      </x:c>
      <x:c r="P63" s="2" t="str">
        <x:f>IF(J63="Ready",B63*H63,"")</x:f>
      </x:c>
      <x:c r="Q63" s="2" t="str">
        <x:f>IF(J63="Ready",B63*I63,"")</x:f>
      </x:c>
      <x:c r="R63" s="2"/>
      <x:c r="S63" s="2"/>
    </x:row>
    <x:row r="64" ht="25" customHeight="1">
      <x:c r="A64" s="2"/>
      <x:c r="B64" s="11"/>
      <x:c r="C64" s="11"/>
      <x:c r="D64" s="11"/>
      <x:c r="E64" s="11"/>
      <x:c r="F64" s="11"/>
      <x:c r="G64" s="11"/>
      <x:c r="H64" s="11"/>
      <x:c r="I64" s="11"/>
      <x:c r="J64" s="2" t="str">
        <x:f>IF(COUNTA(A64:I64)=0,"",IF(AND(A64&lt;&gt;"",COUNT(B64:I64)=8,MIN(B64:I64)&gt;=0),"Ready","Missing / invalid"))</x:f>
      </x:c>
      <x:c r="K64" s="2" t="str">
        <x:f>IF(J64="Ready",B64*C64,"")</x:f>
      </x:c>
      <x:c r="L64" s="2" t="str">
        <x:f>IF(J64="Ready",B64*D64,"")</x:f>
      </x:c>
      <x:c r="M64" s="2" t="str">
        <x:f>IF(J64="Ready",B64*E64,"")</x:f>
      </x:c>
      <x:c r="N64" s="2" t="str">
        <x:f>IF(J64="Ready",B64*F64,"")</x:f>
      </x:c>
      <x:c r="O64" s="2" t="str">
        <x:f>IF(J64="Ready",B64*G64,"")</x:f>
      </x:c>
      <x:c r="P64" s="2" t="str">
        <x:f>IF(J64="Ready",B64*H64,"")</x:f>
      </x:c>
      <x:c r="Q64" s="2" t="str">
        <x:f>IF(J64="Ready",B64*I64,"")</x:f>
      </x:c>
      <x:c r="R64" s="2"/>
      <x:c r="S64" s="2"/>
    </x:row>
    <x:row r="65" ht="25" customHeight="1">
      <x:c r="A65" s="2"/>
      <x:c r="B65" s="11"/>
      <x:c r="C65" s="11"/>
      <x:c r="D65" s="11"/>
      <x:c r="E65" s="11"/>
      <x:c r="F65" s="11"/>
      <x:c r="G65" s="11"/>
      <x:c r="H65" s="11"/>
      <x:c r="I65" s="11"/>
      <x:c r="J65" s="2" t="str">
        <x:f>IF(COUNTA(A65:I65)=0,"",IF(AND(A65&lt;&gt;"",COUNT(B65:I65)=8,MIN(B65:I65)&gt;=0),"Ready","Missing / invalid"))</x:f>
      </x:c>
      <x:c r="K65" s="2" t="str">
        <x:f>IF(J65="Ready",B65*C65,"")</x:f>
      </x:c>
      <x:c r="L65" s="2" t="str">
        <x:f>IF(J65="Ready",B65*D65,"")</x:f>
      </x:c>
      <x:c r="M65" s="2" t="str">
        <x:f>IF(J65="Ready",B65*E65,"")</x:f>
      </x:c>
      <x:c r="N65" s="2" t="str">
        <x:f>IF(J65="Ready",B65*F65,"")</x:f>
      </x:c>
      <x:c r="O65" s="2" t="str">
        <x:f>IF(J65="Ready",B65*G65,"")</x:f>
      </x:c>
      <x:c r="P65" s="2" t="str">
        <x:f>IF(J65="Ready",B65*H65,"")</x:f>
      </x:c>
      <x:c r="Q65" s="2" t="str">
        <x:f>IF(J65="Ready",B65*I65,"")</x:f>
      </x:c>
      <x:c r="R65" s="2"/>
      <x:c r="S65" s="2"/>
    </x:row>
    <x:row r="66" ht="25" customHeight="1">
      <x:c r="A66" s="2"/>
      <x:c r="B66" s="11"/>
      <x:c r="C66" s="11"/>
      <x:c r="D66" s="11"/>
      <x:c r="E66" s="11"/>
      <x:c r="F66" s="11"/>
      <x:c r="G66" s="11"/>
      <x:c r="H66" s="11"/>
      <x:c r="I66" s="11"/>
      <x:c r="J66" s="2" t="str">
        <x:f>IF(COUNTA(A66:I66)=0,"",IF(AND(A66&lt;&gt;"",COUNT(B66:I66)=8,MIN(B66:I66)&gt;=0),"Ready","Missing / invalid"))</x:f>
      </x:c>
      <x:c r="K66" s="2" t="str">
        <x:f>IF(J66="Ready",B66*C66,"")</x:f>
      </x:c>
      <x:c r="L66" s="2" t="str">
        <x:f>IF(J66="Ready",B66*D66,"")</x:f>
      </x:c>
      <x:c r="M66" s="2" t="str">
        <x:f>IF(J66="Ready",B66*E66,"")</x:f>
      </x:c>
      <x:c r="N66" s="2" t="str">
        <x:f>IF(J66="Ready",B66*F66,"")</x:f>
      </x:c>
      <x:c r="O66" s="2" t="str">
        <x:f>IF(J66="Ready",B66*G66,"")</x:f>
      </x:c>
      <x:c r="P66" s="2" t="str">
        <x:f>IF(J66="Ready",B66*H66,"")</x:f>
      </x:c>
      <x:c r="Q66" s="2" t="str">
        <x:f>IF(J66="Ready",B66*I66,"")</x:f>
      </x:c>
      <x:c r="R66" s="2"/>
      <x:c r="S66" s="2"/>
    </x:row>
    <x:row r="67" ht="25" customHeight="1">
      <x:c r="A67" s="2"/>
      <x:c r="B67" s="11"/>
      <x:c r="C67" s="11"/>
      <x:c r="D67" s="11"/>
      <x:c r="E67" s="11"/>
      <x:c r="F67" s="11"/>
      <x:c r="G67" s="11"/>
      <x:c r="H67" s="11"/>
      <x:c r="I67" s="11"/>
      <x:c r="J67" s="2" t="str">
        <x:f>IF(COUNTA(A67:I67)=0,"",IF(AND(A67&lt;&gt;"",COUNT(B67:I67)=8,MIN(B67:I67)&gt;=0),"Ready","Missing / invalid"))</x:f>
      </x:c>
      <x:c r="K67" s="2" t="str">
        <x:f>IF(J67="Ready",B67*C67,"")</x:f>
      </x:c>
      <x:c r="L67" s="2" t="str">
        <x:f>IF(J67="Ready",B67*D67,"")</x:f>
      </x:c>
      <x:c r="M67" s="2" t="str">
        <x:f>IF(J67="Ready",B67*E67,"")</x:f>
      </x:c>
      <x:c r="N67" s="2" t="str">
        <x:f>IF(J67="Ready",B67*F67,"")</x:f>
      </x:c>
      <x:c r="O67" s="2" t="str">
        <x:f>IF(J67="Ready",B67*G67,"")</x:f>
      </x:c>
      <x:c r="P67" s="2" t="str">
        <x:f>IF(J67="Ready",B67*H67,"")</x:f>
      </x:c>
      <x:c r="Q67" s="2" t="str">
        <x:f>IF(J67="Ready",B67*I67,"")</x:f>
      </x:c>
      <x:c r="R67" s="2"/>
      <x:c r="S67" s="2"/>
    </x:row>
    <x:row r="68" ht="25" customHeight="1">
      <x:c r="A68" s="2"/>
      <x:c r="B68" s="11"/>
      <x:c r="C68" s="11"/>
      <x:c r="D68" s="11"/>
      <x:c r="E68" s="11"/>
      <x:c r="F68" s="11"/>
      <x:c r="G68" s="11"/>
      <x:c r="H68" s="11"/>
      <x:c r="I68" s="11"/>
      <x:c r="J68" s="2" t="str">
        <x:f>IF(COUNTA(A68:I68)=0,"",IF(AND(A68&lt;&gt;"",COUNT(B68:I68)=8,MIN(B68:I68)&gt;=0),"Ready","Missing / invalid"))</x:f>
      </x:c>
      <x:c r="K68" s="2" t="str">
        <x:f>IF(J68="Ready",B68*C68,"")</x:f>
      </x:c>
      <x:c r="L68" s="2" t="str">
        <x:f>IF(J68="Ready",B68*D68,"")</x:f>
      </x:c>
      <x:c r="M68" s="2" t="str">
        <x:f>IF(J68="Ready",B68*E68,"")</x:f>
      </x:c>
      <x:c r="N68" s="2" t="str">
        <x:f>IF(J68="Ready",B68*F68,"")</x:f>
      </x:c>
      <x:c r="O68" s="2" t="str">
        <x:f>IF(J68="Ready",B68*G68,"")</x:f>
      </x:c>
      <x:c r="P68" s="2" t="str">
        <x:f>IF(J68="Ready",B68*H68,"")</x:f>
      </x:c>
      <x:c r="Q68" s="2" t="str">
        <x:f>IF(J68="Ready",B68*I68,"")</x:f>
      </x:c>
      <x:c r="R68" s="2"/>
      <x:c r="S68" s="2"/>
    </x:row>
    <x:row r="69" ht="25" customHeight="1">
      <x:c r="A69" s="2"/>
      <x:c r="B69" s="11"/>
      <x:c r="C69" s="11"/>
      <x:c r="D69" s="11"/>
      <x:c r="E69" s="11"/>
      <x:c r="F69" s="11"/>
      <x:c r="G69" s="11"/>
      <x:c r="H69" s="11"/>
      <x:c r="I69" s="11"/>
      <x:c r="J69" s="2" t="str">
        <x:f>IF(COUNTA(A69:I69)=0,"",IF(AND(A69&lt;&gt;"",COUNT(B69:I69)=8,MIN(B69:I69)&gt;=0),"Ready","Missing / invalid"))</x:f>
      </x:c>
      <x:c r="K69" s="2" t="str">
        <x:f>IF(J69="Ready",B69*C69,"")</x:f>
      </x:c>
      <x:c r="L69" s="2" t="str">
        <x:f>IF(J69="Ready",B69*D69,"")</x:f>
      </x:c>
      <x:c r="M69" s="2" t="str">
        <x:f>IF(J69="Ready",B69*E69,"")</x:f>
      </x:c>
      <x:c r="N69" s="2" t="str">
        <x:f>IF(J69="Ready",B69*F69,"")</x:f>
      </x:c>
      <x:c r="O69" s="2" t="str">
        <x:f>IF(J69="Ready",B69*G69,"")</x:f>
      </x:c>
      <x:c r="P69" s="2" t="str">
        <x:f>IF(J69="Ready",B69*H69,"")</x:f>
      </x:c>
      <x:c r="Q69" s="2" t="str">
        <x:f>IF(J69="Ready",B69*I69,"")</x:f>
      </x:c>
      <x:c r="R69" s="2"/>
      <x:c r="S69" s="2"/>
    </x:row>
    <x:row r="70" ht="25" customHeight="1">
      <x:c r="A70" s="2"/>
      <x:c r="B70" s="11"/>
      <x:c r="C70" s="11"/>
      <x:c r="D70" s="11"/>
      <x:c r="E70" s="11"/>
      <x:c r="F70" s="11"/>
      <x:c r="G70" s="11"/>
      <x:c r="H70" s="11"/>
      <x:c r="I70" s="11"/>
      <x:c r="J70" s="2" t="str">
        <x:f>IF(COUNTA(A70:I70)=0,"",IF(AND(A70&lt;&gt;"",COUNT(B70:I70)=8,MIN(B70:I70)&gt;=0),"Ready","Missing / invalid"))</x:f>
      </x:c>
      <x:c r="K70" s="2" t="str">
        <x:f>IF(J70="Ready",B70*C70,"")</x:f>
      </x:c>
      <x:c r="L70" s="2" t="str">
        <x:f>IF(J70="Ready",B70*D70,"")</x:f>
      </x:c>
      <x:c r="M70" s="2" t="str">
        <x:f>IF(J70="Ready",B70*E70,"")</x:f>
      </x:c>
      <x:c r="N70" s="2" t="str">
        <x:f>IF(J70="Ready",B70*F70,"")</x:f>
      </x:c>
      <x:c r="O70" s="2" t="str">
        <x:f>IF(J70="Ready",B70*G70,"")</x:f>
      </x:c>
      <x:c r="P70" s="2" t="str">
        <x:f>IF(J70="Ready",B70*H70,"")</x:f>
      </x:c>
      <x:c r="Q70" s="2" t="str">
        <x:f>IF(J70="Ready",B70*I70,"")</x:f>
      </x:c>
      <x:c r="R70" s="2"/>
      <x:c r="S70" s="2"/>
    </x:row>
    <x:row r="71" ht="25" customHeight="1">
      <x:c r="A71" s="2"/>
      <x:c r="B71" s="11"/>
      <x:c r="C71" s="11"/>
      <x:c r="D71" s="11"/>
      <x:c r="E71" s="11"/>
      <x:c r="F71" s="11"/>
      <x:c r="G71" s="11"/>
      <x:c r="H71" s="11"/>
      <x:c r="I71" s="11"/>
      <x:c r="J71" s="2" t="str">
        <x:f>IF(COUNTA(A71:I71)=0,"",IF(AND(A71&lt;&gt;"",COUNT(B71:I71)=8,MIN(B71:I71)&gt;=0),"Ready","Missing / invalid"))</x:f>
      </x:c>
      <x:c r="K71" s="2" t="str">
        <x:f>IF(J71="Ready",B71*C71,"")</x:f>
      </x:c>
      <x:c r="L71" s="2" t="str">
        <x:f>IF(J71="Ready",B71*D71,"")</x:f>
      </x:c>
      <x:c r="M71" s="2" t="str">
        <x:f>IF(J71="Ready",B71*E71,"")</x:f>
      </x:c>
      <x:c r="N71" s="2" t="str">
        <x:f>IF(J71="Ready",B71*F71,"")</x:f>
      </x:c>
      <x:c r="O71" s="2" t="str">
        <x:f>IF(J71="Ready",B71*G71,"")</x:f>
      </x:c>
      <x:c r="P71" s="2" t="str">
        <x:f>IF(J71="Ready",B71*H71,"")</x:f>
      </x:c>
      <x:c r="Q71" s="2" t="str">
        <x:f>IF(J71="Ready",B71*I71,"")</x:f>
      </x:c>
      <x:c r="R71" s="2"/>
      <x:c r="S71" s="2"/>
    </x:row>
    <x:row r="72" ht="25" customHeight="1">
      <x:c r="A72" s="2"/>
      <x:c r="B72" s="11"/>
      <x:c r="C72" s="11"/>
      <x:c r="D72" s="11"/>
      <x:c r="E72" s="11"/>
      <x:c r="F72" s="11"/>
      <x:c r="G72" s="11"/>
      <x:c r="H72" s="11"/>
      <x:c r="I72" s="11"/>
      <x:c r="J72" s="2" t="str">
        <x:f>IF(COUNTA(A72:I72)=0,"",IF(AND(A72&lt;&gt;"",COUNT(B72:I72)=8,MIN(B72:I72)&gt;=0),"Ready","Missing / invalid"))</x:f>
      </x:c>
      <x:c r="K72" s="2" t="str">
        <x:f>IF(J72="Ready",B72*C72,"")</x:f>
      </x:c>
      <x:c r="L72" s="2" t="str">
        <x:f>IF(J72="Ready",B72*D72,"")</x:f>
      </x:c>
      <x:c r="M72" s="2" t="str">
        <x:f>IF(J72="Ready",B72*E72,"")</x:f>
      </x:c>
      <x:c r="N72" s="2" t="str">
        <x:f>IF(J72="Ready",B72*F72,"")</x:f>
      </x:c>
      <x:c r="O72" s="2" t="str">
        <x:f>IF(J72="Ready",B72*G72,"")</x:f>
      </x:c>
      <x:c r="P72" s="2" t="str">
        <x:f>IF(J72="Ready",B72*H72,"")</x:f>
      </x:c>
      <x:c r="Q72" s="2" t="str">
        <x:f>IF(J72="Ready",B72*I72,"")</x:f>
      </x:c>
      <x:c r="R72" s="2"/>
      <x:c r="S72" s="2"/>
    </x:row>
    <x:row r="73" ht="25" customHeight="1">
      <x:c r="A73" s="2"/>
      <x:c r="B73" s="11"/>
      <x:c r="C73" s="11"/>
      <x:c r="D73" s="11"/>
      <x:c r="E73" s="11"/>
      <x:c r="F73" s="11"/>
      <x:c r="G73" s="11"/>
      <x:c r="H73" s="11"/>
      <x:c r="I73" s="11"/>
      <x:c r="J73" s="2" t="str">
        <x:f>IF(COUNTA(A73:I73)=0,"",IF(AND(A73&lt;&gt;"",COUNT(B73:I73)=8,MIN(B73:I73)&gt;=0),"Ready","Missing / invalid"))</x:f>
      </x:c>
      <x:c r="K73" s="2" t="str">
        <x:f>IF(J73="Ready",B73*C73,"")</x:f>
      </x:c>
      <x:c r="L73" s="2" t="str">
        <x:f>IF(J73="Ready",B73*D73,"")</x:f>
      </x:c>
      <x:c r="M73" s="2" t="str">
        <x:f>IF(J73="Ready",B73*E73,"")</x:f>
      </x:c>
      <x:c r="N73" s="2" t="str">
        <x:f>IF(J73="Ready",B73*F73,"")</x:f>
      </x:c>
      <x:c r="O73" s="2" t="str">
        <x:f>IF(J73="Ready",B73*G73,"")</x:f>
      </x:c>
      <x:c r="P73" s="2" t="str">
        <x:f>IF(J73="Ready",B73*H73,"")</x:f>
      </x:c>
      <x:c r="Q73" s="2" t="str">
        <x:f>IF(J73="Ready",B73*I73,"")</x:f>
      </x:c>
      <x:c r="R73" s="2"/>
      <x:c r="S73" s="2"/>
    </x:row>
    <x:row r="74" ht="25" customHeight="1">
      <x:c r="A74" s="2"/>
      <x:c r="B74" s="11"/>
      <x:c r="C74" s="11"/>
      <x:c r="D74" s="11"/>
      <x:c r="E74" s="11"/>
      <x:c r="F74" s="11"/>
      <x:c r="G74" s="11"/>
      <x:c r="H74" s="11"/>
      <x:c r="I74" s="11"/>
      <x:c r="J74" s="2" t="str">
        <x:f>IF(COUNTA(A74:I74)=0,"",IF(AND(A74&lt;&gt;"",COUNT(B74:I74)=8,MIN(B74:I74)&gt;=0),"Ready","Missing / invalid"))</x:f>
      </x:c>
      <x:c r="K74" s="2" t="str">
        <x:f>IF(J74="Ready",B74*C74,"")</x:f>
      </x:c>
      <x:c r="L74" s="2" t="str">
        <x:f>IF(J74="Ready",B74*D74,"")</x:f>
      </x:c>
      <x:c r="M74" s="2" t="str">
        <x:f>IF(J74="Ready",B74*E74,"")</x:f>
      </x:c>
      <x:c r="N74" s="2" t="str">
        <x:f>IF(J74="Ready",B74*F74,"")</x:f>
      </x:c>
      <x:c r="O74" s="2" t="str">
        <x:f>IF(J74="Ready",B74*G74,"")</x:f>
      </x:c>
      <x:c r="P74" s="2" t="str">
        <x:f>IF(J74="Ready",B74*H74,"")</x:f>
      </x:c>
      <x:c r="Q74" s="2" t="str">
        <x:f>IF(J74="Ready",B74*I74,"")</x:f>
      </x:c>
      <x:c r="R74" s="2"/>
      <x:c r="S74" s="2"/>
    </x:row>
    <x:row r="75" ht="25" customHeight="1">
      <x:c r="A75" s="2"/>
      <x:c r="B75" s="11"/>
      <x:c r="C75" s="11"/>
      <x:c r="D75" s="11"/>
      <x:c r="E75" s="11"/>
      <x:c r="F75" s="11"/>
      <x:c r="G75" s="11"/>
      <x:c r="H75" s="11"/>
      <x:c r="I75" s="11"/>
      <x:c r="J75" s="2" t="str">
        <x:f>IF(COUNTA(A75:I75)=0,"",IF(AND(A75&lt;&gt;"",COUNT(B75:I75)=8,MIN(B75:I75)&gt;=0),"Ready","Missing / invalid"))</x:f>
      </x:c>
      <x:c r="K75" s="2" t="str">
        <x:f>IF(J75="Ready",B75*C75,"")</x:f>
      </x:c>
      <x:c r="L75" s="2" t="str">
        <x:f>IF(J75="Ready",B75*D75,"")</x:f>
      </x:c>
      <x:c r="M75" s="2" t="str">
        <x:f>IF(J75="Ready",B75*E75,"")</x:f>
      </x:c>
      <x:c r="N75" s="2" t="str">
        <x:f>IF(J75="Ready",B75*F75,"")</x:f>
      </x:c>
      <x:c r="O75" s="2" t="str">
        <x:f>IF(J75="Ready",B75*G75,"")</x:f>
      </x:c>
      <x:c r="P75" s="2" t="str">
        <x:f>IF(J75="Ready",B75*H75,"")</x:f>
      </x:c>
      <x:c r="Q75" s="2" t="str">
        <x:f>IF(J75="Ready",B75*I75,"")</x:f>
      </x:c>
      <x:c r="R75" s="2"/>
      <x:c r="S75" s="2"/>
    </x:row>
    <x:row r="76" ht="25" customHeight="1">
      <x:c r="A76" s="2"/>
      <x:c r="B76" s="11"/>
      <x:c r="C76" s="11"/>
      <x:c r="D76" s="11"/>
      <x:c r="E76" s="11"/>
      <x:c r="F76" s="11"/>
      <x:c r="G76" s="11"/>
      <x:c r="H76" s="11"/>
      <x:c r="I76" s="11"/>
      <x:c r="J76" s="2" t="str">
        <x:f>IF(COUNTA(A76:I76)=0,"",IF(AND(A76&lt;&gt;"",COUNT(B76:I76)=8,MIN(B76:I76)&gt;=0),"Ready","Missing / invalid"))</x:f>
      </x:c>
      <x:c r="K76" s="2" t="str">
        <x:f>IF(J76="Ready",B76*C76,"")</x:f>
      </x:c>
      <x:c r="L76" s="2" t="str">
        <x:f>IF(J76="Ready",B76*D76,"")</x:f>
      </x:c>
      <x:c r="M76" s="2" t="str">
        <x:f>IF(J76="Ready",B76*E76,"")</x:f>
      </x:c>
      <x:c r="N76" s="2" t="str">
        <x:f>IF(J76="Ready",B76*F76,"")</x:f>
      </x:c>
      <x:c r="O76" s="2" t="str">
        <x:f>IF(J76="Ready",B76*G76,"")</x:f>
      </x:c>
      <x:c r="P76" s="2" t="str">
        <x:f>IF(J76="Ready",B76*H76,"")</x:f>
      </x:c>
      <x:c r="Q76" s="2" t="str">
        <x:f>IF(J76="Ready",B76*I76,"")</x:f>
      </x:c>
      <x:c r="R76" s="2"/>
      <x:c r="S76" s="2"/>
    </x:row>
    <x:row r="77" ht="25" customHeight="1">
      <x:c r="A77" s="2"/>
      <x:c r="B77" s="11"/>
      <x:c r="C77" s="11"/>
      <x:c r="D77" s="11"/>
      <x:c r="E77" s="11"/>
      <x:c r="F77" s="11"/>
      <x:c r="G77" s="11"/>
      <x:c r="H77" s="11"/>
      <x:c r="I77" s="11"/>
      <x:c r="J77" s="2" t="str">
        <x:f>IF(COUNTA(A77:I77)=0,"",IF(AND(A77&lt;&gt;"",COUNT(B77:I77)=8,MIN(B77:I77)&gt;=0),"Ready","Missing / invalid"))</x:f>
      </x:c>
      <x:c r="K77" s="2" t="str">
        <x:f>IF(J77="Ready",B77*C77,"")</x:f>
      </x:c>
      <x:c r="L77" s="2" t="str">
        <x:f>IF(J77="Ready",B77*D77,"")</x:f>
      </x:c>
      <x:c r="M77" s="2" t="str">
        <x:f>IF(J77="Ready",B77*E77,"")</x:f>
      </x:c>
      <x:c r="N77" s="2" t="str">
        <x:f>IF(J77="Ready",B77*F77,"")</x:f>
      </x:c>
      <x:c r="O77" s="2" t="str">
        <x:f>IF(J77="Ready",B77*G77,"")</x:f>
      </x:c>
      <x:c r="P77" s="2" t="str">
        <x:f>IF(J77="Ready",B77*H77,"")</x:f>
      </x:c>
      <x:c r="Q77" s="2" t="str">
        <x:f>IF(J77="Ready",B77*I77,"")</x:f>
      </x:c>
      <x:c r="R77" s="2"/>
      <x:c r="S77" s="2"/>
    </x:row>
    <x:row r="78" ht="25" customHeight="1">
      <x:c r="A78" s="2"/>
      <x:c r="B78" s="11"/>
      <x:c r="C78" s="11"/>
      <x:c r="D78" s="11"/>
      <x:c r="E78" s="11"/>
      <x:c r="F78" s="11"/>
      <x:c r="G78" s="11"/>
      <x:c r="H78" s="11"/>
      <x:c r="I78" s="11"/>
      <x:c r="J78" s="2" t="str">
        <x:f>IF(COUNTA(A78:I78)=0,"",IF(AND(A78&lt;&gt;"",COUNT(B78:I78)=8,MIN(B78:I78)&gt;=0),"Ready","Missing / invalid"))</x:f>
      </x:c>
      <x:c r="K78" s="2" t="str">
        <x:f>IF(J78="Ready",B78*C78,"")</x:f>
      </x:c>
      <x:c r="L78" s="2" t="str">
        <x:f>IF(J78="Ready",B78*D78,"")</x:f>
      </x:c>
      <x:c r="M78" s="2" t="str">
        <x:f>IF(J78="Ready",B78*E78,"")</x:f>
      </x:c>
      <x:c r="N78" s="2" t="str">
        <x:f>IF(J78="Ready",B78*F78,"")</x:f>
      </x:c>
      <x:c r="O78" s="2" t="str">
        <x:f>IF(J78="Ready",B78*G78,"")</x:f>
      </x:c>
      <x:c r="P78" s="2" t="str">
        <x:f>IF(J78="Ready",B78*H78,"")</x:f>
      </x:c>
      <x:c r="Q78" s="2" t="str">
        <x:f>IF(J78="Ready",B78*I78,"")</x:f>
      </x:c>
      <x:c r="R78" s="2"/>
      <x:c r="S78" s="2"/>
    </x:row>
    <x:row r="79" ht="25" customHeight="1">
      <x:c r="A79" s="2"/>
      <x:c r="B79" s="11"/>
      <x:c r="C79" s="11"/>
      <x:c r="D79" s="11"/>
      <x:c r="E79" s="11"/>
      <x:c r="F79" s="11"/>
      <x:c r="G79" s="11"/>
      <x:c r="H79" s="11"/>
      <x:c r="I79" s="11"/>
      <x:c r="J79" s="2" t="str">
        <x:f>IF(COUNTA(A79:I79)=0,"",IF(AND(A79&lt;&gt;"",COUNT(B79:I79)=8,MIN(B79:I79)&gt;=0),"Ready","Missing / invalid"))</x:f>
      </x:c>
      <x:c r="K79" s="2" t="str">
        <x:f>IF(J79="Ready",B79*C79,"")</x:f>
      </x:c>
      <x:c r="L79" s="2" t="str">
        <x:f>IF(J79="Ready",B79*D79,"")</x:f>
      </x:c>
      <x:c r="M79" s="2" t="str">
        <x:f>IF(J79="Ready",B79*E79,"")</x:f>
      </x:c>
      <x:c r="N79" s="2" t="str">
        <x:f>IF(J79="Ready",B79*F79,"")</x:f>
      </x:c>
      <x:c r="O79" s="2" t="str">
        <x:f>IF(J79="Ready",B79*G79,"")</x:f>
      </x:c>
      <x:c r="P79" s="2" t="str">
        <x:f>IF(J79="Ready",B79*H79,"")</x:f>
      </x:c>
      <x:c r="Q79" s="2" t="str">
        <x:f>IF(J79="Ready",B79*I79,"")</x:f>
      </x:c>
      <x:c r="R79" s="2"/>
      <x:c r="S79" s="2"/>
    </x:row>
    <x:row r="80" ht="25" customHeight="1">
      <x:c r="A80" s="2"/>
      <x:c r="B80" s="11"/>
      <x:c r="C80" s="11"/>
      <x:c r="D80" s="11"/>
      <x:c r="E80" s="11"/>
      <x:c r="F80" s="11"/>
      <x:c r="G80" s="11"/>
      <x:c r="H80" s="11"/>
      <x:c r="I80" s="11"/>
      <x:c r="J80" s="2" t="str">
        <x:f>IF(COUNTA(A80:I80)=0,"",IF(AND(A80&lt;&gt;"",COUNT(B80:I80)=8,MIN(B80:I80)&gt;=0),"Ready","Missing / invalid"))</x:f>
      </x:c>
      <x:c r="K80" s="2" t="str">
        <x:f>IF(J80="Ready",B80*C80,"")</x:f>
      </x:c>
      <x:c r="L80" s="2" t="str">
        <x:f>IF(J80="Ready",B80*D80,"")</x:f>
      </x:c>
      <x:c r="M80" s="2" t="str">
        <x:f>IF(J80="Ready",B80*E80,"")</x:f>
      </x:c>
      <x:c r="N80" s="2" t="str">
        <x:f>IF(J80="Ready",B80*F80,"")</x:f>
      </x:c>
      <x:c r="O80" s="2" t="str">
        <x:f>IF(J80="Ready",B80*G80,"")</x:f>
      </x:c>
      <x:c r="P80" s="2" t="str">
        <x:f>IF(J80="Ready",B80*H80,"")</x:f>
      </x:c>
      <x:c r="Q80" s="2" t="str">
        <x:f>IF(J80="Ready",B80*I80,"")</x:f>
      </x:c>
      <x:c r="R80" s="2"/>
      <x:c r="S80" s="2"/>
    </x:row>
    <x:row r="81" ht="25" customHeight="1">
      <x:c r="A81" s="2"/>
      <x:c r="B81" s="11"/>
      <x:c r="C81" s="11"/>
      <x:c r="D81" s="11"/>
      <x:c r="E81" s="11"/>
      <x:c r="F81" s="11"/>
      <x:c r="G81" s="11"/>
      <x:c r="H81" s="11"/>
      <x:c r="I81" s="11"/>
      <x:c r="J81" s="2" t="str">
        <x:f>IF(COUNTA(A81:I81)=0,"",IF(AND(A81&lt;&gt;"",COUNT(B81:I81)=8,MIN(B81:I81)&gt;=0),"Ready","Missing / invalid"))</x:f>
      </x:c>
      <x:c r="K81" s="2" t="str">
        <x:f>IF(J81="Ready",B81*C81,"")</x:f>
      </x:c>
      <x:c r="L81" s="2" t="str">
        <x:f>IF(J81="Ready",B81*D81,"")</x:f>
      </x:c>
      <x:c r="M81" s="2" t="str">
        <x:f>IF(J81="Ready",B81*E81,"")</x:f>
      </x:c>
      <x:c r="N81" s="2" t="str">
        <x:f>IF(J81="Ready",B81*F81,"")</x:f>
      </x:c>
      <x:c r="O81" s="2" t="str">
        <x:f>IF(J81="Ready",B81*G81,"")</x:f>
      </x:c>
      <x:c r="P81" s="2" t="str">
        <x:f>IF(J81="Ready",B81*H81,"")</x:f>
      </x:c>
      <x:c r="Q81" s="2" t="str">
        <x:f>IF(J81="Ready",B81*I81,"")</x:f>
      </x:c>
      <x:c r="R81" s="2"/>
      <x:c r="S81" s="2"/>
    </x:row>
    <x:row r="82" ht="25" customHeight="1">
      <x:c r="A82" s="2"/>
      <x:c r="B82" s="11"/>
      <x:c r="C82" s="11"/>
      <x:c r="D82" s="11"/>
      <x:c r="E82" s="11"/>
      <x:c r="F82" s="11"/>
      <x:c r="G82" s="11"/>
      <x:c r="H82" s="11"/>
      <x:c r="I82" s="11"/>
      <x:c r="J82" s="2" t="str">
        <x:f>IF(COUNTA(A82:I82)=0,"",IF(AND(A82&lt;&gt;"",COUNT(B82:I82)=8,MIN(B82:I82)&gt;=0),"Ready","Missing / invalid"))</x:f>
      </x:c>
      <x:c r="K82" s="2" t="str">
        <x:f>IF(J82="Ready",B82*C82,"")</x:f>
      </x:c>
      <x:c r="L82" s="2" t="str">
        <x:f>IF(J82="Ready",B82*D82,"")</x:f>
      </x:c>
      <x:c r="M82" s="2" t="str">
        <x:f>IF(J82="Ready",B82*E82,"")</x:f>
      </x:c>
      <x:c r="N82" s="2" t="str">
        <x:f>IF(J82="Ready",B82*F82,"")</x:f>
      </x:c>
      <x:c r="O82" s="2" t="str">
        <x:f>IF(J82="Ready",B82*G82,"")</x:f>
      </x:c>
      <x:c r="P82" s="2" t="str">
        <x:f>IF(J82="Ready",B82*H82,"")</x:f>
      </x:c>
      <x:c r="Q82" s="2" t="str">
        <x:f>IF(J82="Ready",B82*I82,"")</x:f>
      </x:c>
      <x:c r="R82" s="2"/>
      <x:c r="S82" s="2"/>
    </x:row>
    <x:row r="83" ht="25" customHeight="1">
      <x:c r="A83" s="2"/>
      <x:c r="B83" s="11"/>
      <x:c r="C83" s="11"/>
      <x:c r="D83" s="11"/>
      <x:c r="E83" s="11"/>
      <x:c r="F83" s="11"/>
      <x:c r="G83" s="11"/>
      <x:c r="H83" s="11"/>
      <x:c r="I83" s="11"/>
      <x:c r="J83" s="2" t="str">
        <x:f>IF(COUNTA(A83:I83)=0,"",IF(AND(A83&lt;&gt;"",COUNT(B83:I83)=8,MIN(B83:I83)&gt;=0),"Ready","Missing / invalid"))</x:f>
      </x:c>
      <x:c r="K83" s="2" t="str">
        <x:f>IF(J83="Ready",B83*C83,"")</x:f>
      </x:c>
      <x:c r="L83" s="2" t="str">
        <x:f>IF(J83="Ready",B83*D83,"")</x:f>
      </x:c>
      <x:c r="M83" s="2" t="str">
        <x:f>IF(J83="Ready",B83*E83,"")</x:f>
      </x:c>
      <x:c r="N83" s="2" t="str">
        <x:f>IF(J83="Ready",B83*F83,"")</x:f>
      </x:c>
      <x:c r="O83" s="2" t="str">
        <x:f>IF(J83="Ready",B83*G83,"")</x:f>
      </x:c>
      <x:c r="P83" s="2" t="str">
        <x:f>IF(J83="Ready",B83*H83,"")</x:f>
      </x:c>
      <x:c r="Q83" s="2" t="str">
        <x:f>IF(J83="Ready",B83*I83,"")</x:f>
      </x:c>
      <x:c r="R83" s="2"/>
      <x:c r="S83" s="2"/>
    </x:row>
    <x:row r="84" ht="25" customHeight="1">
      <x:c r="A84" s="2"/>
      <x:c r="B84" s="11"/>
      <x:c r="C84" s="11"/>
      <x:c r="D84" s="11"/>
      <x:c r="E84" s="11"/>
      <x:c r="F84" s="11"/>
      <x:c r="G84" s="11"/>
      <x:c r="H84" s="11"/>
      <x:c r="I84" s="11"/>
      <x:c r="J84" s="2" t="str">
        <x:f>IF(COUNTA(A84:I84)=0,"",IF(AND(A84&lt;&gt;"",COUNT(B84:I84)=8,MIN(B84:I84)&gt;=0),"Ready","Missing / invalid"))</x:f>
      </x:c>
      <x:c r="K84" s="2" t="str">
        <x:f>IF(J84="Ready",B84*C84,"")</x:f>
      </x:c>
      <x:c r="L84" s="2" t="str">
        <x:f>IF(J84="Ready",B84*D84,"")</x:f>
      </x:c>
      <x:c r="M84" s="2" t="str">
        <x:f>IF(J84="Ready",B84*E84,"")</x:f>
      </x:c>
      <x:c r="N84" s="2" t="str">
        <x:f>IF(J84="Ready",B84*F84,"")</x:f>
      </x:c>
      <x:c r="O84" s="2" t="str">
        <x:f>IF(J84="Ready",B84*G84,"")</x:f>
      </x:c>
      <x:c r="P84" s="2" t="str">
        <x:f>IF(J84="Ready",B84*H84,"")</x:f>
      </x:c>
      <x:c r="Q84" s="2" t="str">
        <x:f>IF(J84="Ready",B84*I84,"")</x:f>
      </x:c>
      <x:c r="R84" s="2"/>
      <x:c r="S84" s="2"/>
    </x:row>
    <x:row r="85" ht="25" customHeight="1">
      <x:c r="A85" s="2"/>
      <x:c r="B85" s="11"/>
      <x:c r="C85" s="11"/>
      <x:c r="D85" s="11"/>
      <x:c r="E85" s="11"/>
      <x:c r="F85" s="11"/>
      <x:c r="G85" s="11"/>
      <x:c r="H85" s="11"/>
      <x:c r="I85" s="11"/>
      <x:c r="J85" s="2" t="str">
        <x:f>IF(COUNTA(A85:I85)=0,"",IF(AND(A85&lt;&gt;"",COUNT(B85:I85)=8,MIN(B85:I85)&gt;=0),"Ready","Missing / invalid"))</x:f>
      </x:c>
      <x:c r="K85" s="2" t="str">
        <x:f>IF(J85="Ready",B85*C85,"")</x:f>
      </x:c>
      <x:c r="L85" s="2" t="str">
        <x:f>IF(J85="Ready",B85*D85,"")</x:f>
      </x:c>
      <x:c r="M85" s="2" t="str">
        <x:f>IF(J85="Ready",B85*E85,"")</x:f>
      </x:c>
      <x:c r="N85" s="2" t="str">
        <x:f>IF(J85="Ready",B85*F85,"")</x:f>
      </x:c>
      <x:c r="O85" s="2" t="str">
        <x:f>IF(J85="Ready",B85*G85,"")</x:f>
      </x:c>
      <x:c r="P85" s="2" t="str">
        <x:f>IF(J85="Ready",B85*H85,"")</x:f>
      </x:c>
      <x:c r="Q85" s="2" t="str">
        <x:f>IF(J85="Ready",B85*I85,"")</x:f>
      </x:c>
      <x:c r="R85" s="2"/>
      <x:c r="S85" s="2"/>
    </x:row>
    <x:row r="86" ht="25" customHeight="1">
      <x:c r="A86" s="2"/>
      <x:c r="B86" s="11"/>
      <x:c r="C86" s="11"/>
      <x:c r="D86" s="11"/>
      <x:c r="E86" s="11"/>
      <x:c r="F86" s="11"/>
      <x:c r="G86" s="11"/>
      <x:c r="H86" s="11"/>
      <x:c r="I86" s="11"/>
      <x:c r="J86" s="2" t="str">
        <x:f>IF(COUNTA(A86:I86)=0,"",IF(AND(A86&lt;&gt;"",COUNT(B86:I86)=8,MIN(B86:I86)&gt;=0),"Ready","Missing / invalid"))</x:f>
      </x:c>
      <x:c r="K86" s="2" t="str">
        <x:f>IF(J86="Ready",B86*C86,"")</x:f>
      </x:c>
      <x:c r="L86" s="2" t="str">
        <x:f>IF(J86="Ready",B86*D86,"")</x:f>
      </x:c>
      <x:c r="M86" s="2" t="str">
        <x:f>IF(J86="Ready",B86*E86,"")</x:f>
      </x:c>
      <x:c r="N86" s="2" t="str">
        <x:f>IF(J86="Ready",B86*F86,"")</x:f>
      </x:c>
      <x:c r="O86" s="2" t="str">
        <x:f>IF(J86="Ready",B86*G86,"")</x:f>
      </x:c>
      <x:c r="P86" s="2" t="str">
        <x:f>IF(J86="Ready",B86*H86,"")</x:f>
      </x:c>
      <x:c r="Q86" s="2" t="str">
        <x:f>IF(J86="Ready",B86*I86,"")</x:f>
      </x:c>
      <x:c r="R86" s="2"/>
      <x:c r="S86" s="2"/>
    </x:row>
    <x:row r="87" ht="25" customHeight="1">
      <x:c r="A87" s="2"/>
      <x:c r="B87" s="11"/>
      <x:c r="C87" s="11"/>
      <x:c r="D87" s="11"/>
      <x:c r="E87" s="11"/>
      <x:c r="F87" s="11"/>
      <x:c r="G87" s="11"/>
      <x:c r="H87" s="11"/>
      <x:c r="I87" s="11"/>
      <x:c r="J87" s="2" t="str">
        <x:f>IF(COUNTA(A87:I87)=0,"",IF(AND(A87&lt;&gt;"",COUNT(B87:I87)=8,MIN(B87:I87)&gt;=0),"Ready","Missing / invalid"))</x:f>
      </x:c>
      <x:c r="K87" s="2" t="str">
        <x:f>IF(J87="Ready",B87*C87,"")</x:f>
      </x:c>
      <x:c r="L87" s="2" t="str">
        <x:f>IF(J87="Ready",B87*D87,"")</x:f>
      </x:c>
      <x:c r="M87" s="2" t="str">
        <x:f>IF(J87="Ready",B87*E87,"")</x:f>
      </x:c>
      <x:c r="N87" s="2" t="str">
        <x:f>IF(J87="Ready",B87*F87,"")</x:f>
      </x:c>
      <x:c r="O87" s="2" t="str">
        <x:f>IF(J87="Ready",B87*G87,"")</x:f>
      </x:c>
      <x:c r="P87" s="2" t="str">
        <x:f>IF(J87="Ready",B87*H87,"")</x:f>
      </x:c>
      <x:c r="Q87" s="2" t="str">
        <x:f>IF(J87="Ready",B87*I87,"")</x:f>
      </x:c>
      <x:c r="R87" s="2"/>
      <x:c r="S87" s="2"/>
    </x:row>
    <x:row r="88" ht="25" customHeight="1">
      <x:c r="A88" s="2"/>
      <x:c r="B88" s="11"/>
      <x:c r="C88" s="11"/>
      <x:c r="D88" s="11"/>
      <x:c r="E88" s="11"/>
      <x:c r="F88" s="11"/>
      <x:c r="G88" s="11"/>
      <x:c r="H88" s="11"/>
      <x:c r="I88" s="11"/>
      <x:c r="J88" s="2" t="str">
        <x:f>IF(COUNTA(A88:I88)=0,"",IF(AND(A88&lt;&gt;"",COUNT(B88:I88)=8,MIN(B88:I88)&gt;=0),"Ready","Missing / invalid"))</x:f>
      </x:c>
      <x:c r="K88" s="2" t="str">
        <x:f>IF(J88="Ready",B88*C88,"")</x:f>
      </x:c>
      <x:c r="L88" s="2" t="str">
        <x:f>IF(J88="Ready",B88*D88,"")</x:f>
      </x:c>
      <x:c r="M88" s="2" t="str">
        <x:f>IF(J88="Ready",B88*E88,"")</x:f>
      </x:c>
      <x:c r="N88" s="2" t="str">
        <x:f>IF(J88="Ready",B88*F88,"")</x:f>
      </x:c>
      <x:c r="O88" s="2" t="str">
        <x:f>IF(J88="Ready",B88*G88,"")</x:f>
      </x:c>
      <x:c r="P88" s="2" t="str">
        <x:f>IF(J88="Ready",B88*H88,"")</x:f>
      </x:c>
      <x:c r="Q88" s="2" t="str">
        <x:f>IF(J88="Ready",B88*I88,"")</x:f>
      </x:c>
      <x:c r="R88" s="2"/>
      <x:c r="S88" s="2"/>
    </x:row>
    <x:row r="89" ht="25" customHeight="1">
      <x:c r="A89" s="2"/>
      <x:c r="B89" s="11"/>
      <x:c r="C89" s="11"/>
      <x:c r="D89" s="11"/>
      <x:c r="E89" s="11"/>
      <x:c r="F89" s="11"/>
      <x:c r="G89" s="11"/>
      <x:c r="H89" s="11"/>
      <x:c r="I89" s="11"/>
      <x:c r="J89" s="2" t="str">
        <x:f>IF(COUNTA(A89:I89)=0,"",IF(AND(A89&lt;&gt;"",COUNT(B89:I89)=8,MIN(B89:I89)&gt;=0),"Ready","Missing / invalid"))</x:f>
      </x:c>
      <x:c r="K89" s="2" t="str">
        <x:f>IF(J89="Ready",B89*C89,"")</x:f>
      </x:c>
      <x:c r="L89" s="2" t="str">
        <x:f>IF(J89="Ready",B89*D89,"")</x:f>
      </x:c>
      <x:c r="M89" s="2" t="str">
        <x:f>IF(J89="Ready",B89*E89,"")</x:f>
      </x:c>
      <x:c r="N89" s="2" t="str">
        <x:f>IF(J89="Ready",B89*F89,"")</x:f>
      </x:c>
      <x:c r="O89" s="2" t="str">
        <x:f>IF(J89="Ready",B89*G89,"")</x:f>
      </x:c>
      <x:c r="P89" s="2" t="str">
        <x:f>IF(J89="Ready",B89*H89,"")</x:f>
      </x:c>
      <x:c r="Q89" s="2" t="str">
        <x:f>IF(J89="Ready",B89*I89,"")</x:f>
      </x:c>
      <x:c r="R89" s="2"/>
      <x:c r="S89" s="2"/>
    </x:row>
    <x:row r="90" ht="25" customHeight="1">
      <x:c r="A90" s="2"/>
      <x:c r="B90" s="11"/>
      <x:c r="C90" s="11"/>
      <x:c r="D90" s="11"/>
      <x:c r="E90" s="11"/>
      <x:c r="F90" s="11"/>
      <x:c r="G90" s="11"/>
      <x:c r="H90" s="11"/>
      <x:c r="I90" s="11"/>
      <x:c r="J90" s="2" t="str">
        <x:f>IF(COUNTA(A90:I90)=0,"",IF(AND(A90&lt;&gt;"",COUNT(B90:I90)=8,MIN(B90:I90)&gt;=0),"Ready","Missing / invalid"))</x:f>
      </x:c>
      <x:c r="K90" s="2" t="str">
        <x:f>IF(J90="Ready",B90*C90,"")</x:f>
      </x:c>
      <x:c r="L90" s="2" t="str">
        <x:f>IF(J90="Ready",B90*D90,"")</x:f>
      </x:c>
      <x:c r="M90" s="2" t="str">
        <x:f>IF(J90="Ready",B90*E90,"")</x:f>
      </x:c>
      <x:c r="N90" s="2" t="str">
        <x:f>IF(J90="Ready",B90*F90,"")</x:f>
      </x:c>
      <x:c r="O90" s="2" t="str">
        <x:f>IF(J90="Ready",B90*G90,"")</x:f>
      </x:c>
      <x:c r="P90" s="2" t="str">
        <x:f>IF(J90="Ready",B90*H90,"")</x:f>
      </x:c>
      <x:c r="Q90" s="2" t="str">
        <x:f>IF(J90="Ready",B90*I90,"")</x:f>
      </x:c>
      <x:c r="R90" s="2"/>
      <x:c r="S90" s="2"/>
    </x:row>
    <x:row r="91" ht="25" customHeight="1">
      <x:c r="A91" s="2"/>
      <x:c r="B91" s="11"/>
      <x:c r="C91" s="11"/>
      <x:c r="D91" s="11"/>
      <x:c r="E91" s="11"/>
      <x:c r="F91" s="11"/>
      <x:c r="G91" s="11"/>
      <x:c r="H91" s="11"/>
      <x:c r="I91" s="11"/>
      <x:c r="J91" s="2" t="str">
        <x:f>IF(COUNTA(A91:I91)=0,"",IF(AND(A91&lt;&gt;"",COUNT(B91:I91)=8,MIN(B91:I91)&gt;=0),"Ready","Missing / invalid"))</x:f>
      </x:c>
      <x:c r="K91" s="2" t="str">
        <x:f>IF(J91="Ready",B91*C91,"")</x:f>
      </x:c>
      <x:c r="L91" s="2" t="str">
        <x:f>IF(J91="Ready",B91*D91,"")</x:f>
      </x:c>
      <x:c r="M91" s="2" t="str">
        <x:f>IF(J91="Ready",B91*E91,"")</x:f>
      </x:c>
      <x:c r="N91" s="2" t="str">
        <x:f>IF(J91="Ready",B91*F91,"")</x:f>
      </x:c>
      <x:c r="O91" s="2" t="str">
        <x:f>IF(J91="Ready",B91*G91,"")</x:f>
      </x:c>
      <x:c r="P91" s="2" t="str">
        <x:f>IF(J91="Ready",B91*H91,"")</x:f>
      </x:c>
      <x:c r="Q91" s="2" t="str">
        <x:f>IF(J91="Ready",B91*I91,"")</x:f>
      </x:c>
      <x:c r="R91" s="2"/>
      <x:c r="S91" s="2"/>
    </x:row>
    <x:row r="92" ht="25" customHeight="1">
      <x:c r="A92" s="2"/>
      <x:c r="B92" s="11"/>
      <x:c r="C92" s="11"/>
      <x:c r="D92" s="11"/>
      <x:c r="E92" s="11"/>
      <x:c r="F92" s="11"/>
      <x:c r="G92" s="11"/>
      <x:c r="H92" s="11"/>
      <x:c r="I92" s="11"/>
      <x:c r="J92" s="2" t="str">
        <x:f>IF(COUNTA(A92:I92)=0,"",IF(AND(A92&lt;&gt;"",COUNT(B92:I92)=8,MIN(B92:I92)&gt;=0),"Ready","Missing / invalid"))</x:f>
      </x:c>
      <x:c r="K92" s="2" t="str">
        <x:f>IF(J92="Ready",B92*C92,"")</x:f>
      </x:c>
      <x:c r="L92" s="2" t="str">
        <x:f>IF(J92="Ready",B92*D92,"")</x:f>
      </x:c>
      <x:c r="M92" s="2" t="str">
        <x:f>IF(J92="Ready",B92*E92,"")</x:f>
      </x:c>
      <x:c r="N92" s="2" t="str">
        <x:f>IF(J92="Ready",B92*F92,"")</x:f>
      </x:c>
      <x:c r="O92" s="2" t="str">
        <x:f>IF(J92="Ready",B92*G92,"")</x:f>
      </x:c>
      <x:c r="P92" s="2" t="str">
        <x:f>IF(J92="Ready",B92*H92,"")</x:f>
      </x:c>
      <x:c r="Q92" s="2" t="str">
        <x:f>IF(J92="Ready",B92*I92,"")</x:f>
      </x:c>
      <x:c r="R92" s="2"/>
      <x:c r="S92" s="2"/>
    </x:row>
    <x:row r="93" ht="25" customHeight="1">
      <x:c r="A93" s="2"/>
      <x:c r="B93" s="11"/>
      <x:c r="C93" s="11"/>
      <x:c r="D93" s="11"/>
      <x:c r="E93" s="11"/>
      <x:c r="F93" s="11"/>
      <x:c r="G93" s="11"/>
      <x:c r="H93" s="11"/>
      <x:c r="I93" s="11"/>
      <x:c r="J93" s="2" t="str">
        <x:f>IF(COUNTA(A93:I93)=0,"",IF(AND(A93&lt;&gt;"",COUNT(B93:I93)=8,MIN(B93:I93)&gt;=0),"Ready","Missing / invalid"))</x:f>
      </x:c>
      <x:c r="K93" s="2" t="str">
        <x:f>IF(J93="Ready",B93*C93,"")</x:f>
      </x:c>
      <x:c r="L93" s="2" t="str">
        <x:f>IF(J93="Ready",B93*D93,"")</x:f>
      </x:c>
      <x:c r="M93" s="2" t="str">
        <x:f>IF(J93="Ready",B93*E93,"")</x:f>
      </x:c>
      <x:c r="N93" s="2" t="str">
        <x:f>IF(J93="Ready",B93*F93,"")</x:f>
      </x:c>
      <x:c r="O93" s="2" t="str">
        <x:f>IF(J93="Ready",B93*G93,"")</x:f>
      </x:c>
      <x:c r="P93" s="2" t="str">
        <x:f>IF(J93="Ready",B93*H93,"")</x:f>
      </x:c>
      <x:c r="Q93" s="2" t="str">
        <x:f>IF(J93="Ready",B93*I93,"")</x:f>
      </x:c>
      <x:c r="R93" s="2"/>
      <x:c r="S93" s="2"/>
    </x:row>
    <x:row r="94" ht="25" customHeight="1">
      <x:c r="A94" s="2"/>
      <x:c r="B94" s="11"/>
      <x:c r="C94" s="11"/>
      <x:c r="D94" s="11"/>
      <x:c r="E94" s="11"/>
      <x:c r="F94" s="11"/>
      <x:c r="G94" s="11"/>
      <x:c r="H94" s="11"/>
      <x:c r="I94" s="11"/>
      <x:c r="J94" s="2" t="str">
        <x:f>IF(COUNTA(A94:I94)=0,"",IF(AND(A94&lt;&gt;"",COUNT(B94:I94)=8,MIN(B94:I94)&gt;=0),"Ready","Missing / invalid"))</x:f>
      </x:c>
      <x:c r="K94" s="2" t="str">
        <x:f>IF(J94="Ready",B94*C94,"")</x:f>
      </x:c>
      <x:c r="L94" s="2" t="str">
        <x:f>IF(J94="Ready",B94*D94,"")</x:f>
      </x:c>
      <x:c r="M94" s="2" t="str">
        <x:f>IF(J94="Ready",B94*E94,"")</x:f>
      </x:c>
      <x:c r="N94" s="2" t="str">
        <x:f>IF(J94="Ready",B94*F94,"")</x:f>
      </x:c>
      <x:c r="O94" s="2" t="str">
        <x:f>IF(J94="Ready",B94*G94,"")</x:f>
      </x:c>
      <x:c r="P94" s="2" t="str">
        <x:f>IF(J94="Ready",B94*H94,"")</x:f>
      </x:c>
      <x:c r="Q94" s="2" t="str">
        <x:f>IF(J94="Ready",B94*I94,"")</x:f>
      </x:c>
      <x:c r="R94" s="2"/>
      <x:c r="S94" s="2"/>
    </x:row>
    <x:row r="95" ht="25" customHeight="1">
      <x:c r="A95" s="2"/>
      <x:c r="B95" s="11"/>
      <x:c r="C95" s="11"/>
      <x:c r="D95" s="11"/>
      <x:c r="E95" s="11"/>
      <x:c r="F95" s="11"/>
      <x:c r="G95" s="11"/>
      <x:c r="H95" s="11"/>
      <x:c r="I95" s="11"/>
      <x:c r="J95" s="2" t="str">
        <x:f>IF(COUNTA(A95:I95)=0,"",IF(AND(A95&lt;&gt;"",COUNT(B95:I95)=8,MIN(B95:I95)&gt;=0),"Ready","Missing / invalid"))</x:f>
      </x:c>
      <x:c r="K95" s="2" t="str">
        <x:f>IF(J95="Ready",B95*C95,"")</x:f>
      </x:c>
      <x:c r="L95" s="2" t="str">
        <x:f>IF(J95="Ready",B95*D95,"")</x:f>
      </x:c>
      <x:c r="M95" s="2" t="str">
        <x:f>IF(J95="Ready",B95*E95,"")</x:f>
      </x:c>
      <x:c r="N95" s="2" t="str">
        <x:f>IF(J95="Ready",B95*F95,"")</x:f>
      </x:c>
      <x:c r="O95" s="2" t="str">
        <x:f>IF(J95="Ready",B95*G95,"")</x:f>
      </x:c>
      <x:c r="P95" s="2" t="str">
        <x:f>IF(J95="Ready",B95*H95,"")</x:f>
      </x:c>
      <x:c r="Q95" s="2" t="str">
        <x:f>IF(J95="Ready",B95*I95,"")</x:f>
      </x:c>
      <x:c r="R95" s="2"/>
      <x:c r="S95" s="2"/>
    </x:row>
    <x:row r="96" ht="25" customHeight="1">
      <x:c r="A96" s="2"/>
      <x:c r="B96" s="11"/>
      <x:c r="C96" s="11"/>
      <x:c r="D96" s="11"/>
      <x:c r="E96" s="11"/>
      <x:c r="F96" s="11"/>
      <x:c r="G96" s="11"/>
      <x:c r="H96" s="11"/>
      <x:c r="I96" s="11"/>
      <x:c r="J96" s="2" t="str">
        <x:f>IF(COUNTA(A96:I96)=0,"",IF(AND(A96&lt;&gt;"",COUNT(B96:I96)=8,MIN(B96:I96)&gt;=0),"Ready","Missing / invalid"))</x:f>
      </x:c>
      <x:c r="K96" s="2" t="str">
        <x:f>IF(J96="Ready",B96*C96,"")</x:f>
      </x:c>
      <x:c r="L96" s="2" t="str">
        <x:f>IF(J96="Ready",B96*D96,"")</x:f>
      </x:c>
      <x:c r="M96" s="2" t="str">
        <x:f>IF(J96="Ready",B96*E96,"")</x:f>
      </x:c>
      <x:c r="N96" s="2" t="str">
        <x:f>IF(J96="Ready",B96*F96,"")</x:f>
      </x:c>
      <x:c r="O96" s="2" t="str">
        <x:f>IF(J96="Ready",B96*G96,"")</x:f>
      </x:c>
      <x:c r="P96" s="2" t="str">
        <x:f>IF(J96="Ready",B96*H96,"")</x:f>
      </x:c>
      <x:c r="Q96" s="2" t="str">
        <x:f>IF(J96="Ready",B96*I96,"")</x:f>
      </x:c>
      <x:c r="R96" s="2"/>
      <x:c r="S96" s="2"/>
    </x:row>
    <x:row r="97" ht="25" customHeight="1">
      <x:c r="A97" s="2"/>
      <x:c r="B97" s="11"/>
      <x:c r="C97" s="11"/>
      <x:c r="D97" s="11"/>
      <x:c r="E97" s="11"/>
      <x:c r="F97" s="11"/>
      <x:c r="G97" s="11"/>
      <x:c r="H97" s="11"/>
      <x:c r="I97" s="11"/>
      <x:c r="J97" s="2" t="str">
        <x:f>IF(COUNTA(A97:I97)=0,"",IF(AND(A97&lt;&gt;"",COUNT(B97:I97)=8,MIN(B97:I97)&gt;=0),"Ready","Missing / invalid"))</x:f>
      </x:c>
      <x:c r="K97" s="2" t="str">
        <x:f>IF(J97="Ready",B97*C97,"")</x:f>
      </x:c>
      <x:c r="L97" s="2" t="str">
        <x:f>IF(J97="Ready",B97*D97,"")</x:f>
      </x:c>
      <x:c r="M97" s="2" t="str">
        <x:f>IF(J97="Ready",B97*E97,"")</x:f>
      </x:c>
      <x:c r="N97" s="2" t="str">
        <x:f>IF(J97="Ready",B97*F97,"")</x:f>
      </x:c>
      <x:c r="O97" s="2" t="str">
        <x:f>IF(J97="Ready",B97*G97,"")</x:f>
      </x:c>
      <x:c r="P97" s="2" t="str">
        <x:f>IF(J97="Ready",B97*H97,"")</x:f>
      </x:c>
      <x:c r="Q97" s="2" t="str">
        <x:f>IF(J97="Ready",B97*I97,"")</x:f>
      </x:c>
      <x:c r="R97" s="2"/>
      <x:c r="S97" s="2"/>
    </x:row>
    <x:row r="98" ht="25" customHeight="1">
      <x:c r="A98" s="2"/>
      <x:c r="B98" s="11"/>
      <x:c r="C98" s="11"/>
      <x:c r="D98" s="11"/>
      <x:c r="E98" s="11"/>
      <x:c r="F98" s="11"/>
      <x:c r="G98" s="11"/>
      <x:c r="H98" s="11"/>
      <x:c r="I98" s="11"/>
      <x:c r="J98" s="2" t="str">
        <x:f>IF(COUNTA(A98:I98)=0,"",IF(AND(A98&lt;&gt;"",COUNT(B98:I98)=8,MIN(B98:I98)&gt;=0),"Ready","Missing / invalid"))</x:f>
      </x:c>
      <x:c r="K98" s="2" t="str">
        <x:f>IF(J98="Ready",B98*C98,"")</x:f>
      </x:c>
      <x:c r="L98" s="2" t="str">
        <x:f>IF(J98="Ready",B98*D98,"")</x:f>
      </x:c>
      <x:c r="M98" s="2" t="str">
        <x:f>IF(J98="Ready",B98*E98,"")</x:f>
      </x:c>
      <x:c r="N98" s="2" t="str">
        <x:f>IF(J98="Ready",B98*F98,"")</x:f>
      </x:c>
      <x:c r="O98" s="2" t="str">
        <x:f>IF(J98="Ready",B98*G98,"")</x:f>
      </x:c>
      <x:c r="P98" s="2" t="str">
        <x:f>IF(J98="Ready",B98*H98,"")</x:f>
      </x:c>
      <x:c r="Q98" s="2" t="str">
        <x:f>IF(J98="Ready",B98*I98,"")</x:f>
      </x:c>
      <x:c r="R98" s="2"/>
      <x:c r="S98" s="2"/>
    </x:row>
    <x:row r="99" ht="25" customHeight="1">
      <x:c r="A99" s="2"/>
      <x:c r="B99" s="11"/>
      <x:c r="C99" s="11"/>
      <x:c r="D99" s="11"/>
      <x:c r="E99" s="11"/>
      <x:c r="F99" s="11"/>
      <x:c r="G99" s="11"/>
      <x:c r="H99" s="11"/>
      <x:c r="I99" s="11"/>
      <x:c r="J99" s="2" t="str">
        <x:f>IF(COUNTA(A99:I99)=0,"",IF(AND(A99&lt;&gt;"",COUNT(B99:I99)=8,MIN(B99:I99)&gt;=0),"Ready","Missing / invalid"))</x:f>
      </x:c>
      <x:c r="K99" s="2" t="str">
        <x:f>IF(J99="Ready",B99*C99,"")</x:f>
      </x:c>
      <x:c r="L99" s="2" t="str">
        <x:f>IF(J99="Ready",B99*D99,"")</x:f>
      </x:c>
      <x:c r="M99" s="2" t="str">
        <x:f>IF(J99="Ready",B99*E99,"")</x:f>
      </x:c>
      <x:c r="N99" s="2" t="str">
        <x:f>IF(J99="Ready",B99*F99,"")</x:f>
      </x:c>
      <x:c r="O99" s="2" t="str">
        <x:f>IF(J99="Ready",B99*G99,"")</x:f>
      </x:c>
      <x:c r="P99" s="2" t="str">
        <x:f>IF(J99="Ready",B99*H99,"")</x:f>
      </x:c>
      <x:c r="Q99" s="2" t="str">
        <x:f>IF(J99="Ready",B99*I99,"")</x:f>
      </x:c>
      <x:c r="R99" s="2"/>
      <x:c r="S99" s="2"/>
    </x:row>
    <x:row r="100" ht="25" customHeight="1">
      <x:c r="A100" s="2"/>
      <x:c r="B100" s="11"/>
      <x:c r="C100" s="11"/>
      <x:c r="D100" s="11"/>
      <x:c r="E100" s="11"/>
      <x:c r="F100" s="11"/>
      <x:c r="G100" s="11"/>
      <x:c r="H100" s="11"/>
      <x:c r="I100" s="11"/>
      <x:c r="J100" s="2" t="str">
        <x:f>IF(COUNTA(A100:I100)=0,"",IF(AND(A100&lt;&gt;"",COUNT(B100:I100)=8,MIN(B100:I100)&gt;=0),"Ready","Missing / invalid"))</x:f>
      </x:c>
      <x:c r="K100" s="2" t="str">
        <x:f>IF(J100="Ready",B100*C100,"")</x:f>
      </x:c>
      <x:c r="L100" s="2" t="str">
        <x:f>IF(J100="Ready",B100*D100,"")</x:f>
      </x:c>
      <x:c r="M100" s="2" t="str">
        <x:f>IF(J100="Ready",B100*E100,"")</x:f>
      </x:c>
      <x:c r="N100" s="2" t="str">
        <x:f>IF(J100="Ready",B100*F100,"")</x:f>
      </x:c>
      <x:c r="O100" s="2" t="str">
        <x:f>IF(J100="Ready",B100*G100,"")</x:f>
      </x:c>
      <x:c r="P100" s="2" t="str">
        <x:f>IF(J100="Ready",B100*H100,"")</x:f>
      </x:c>
      <x:c r="Q100" s="2" t="str">
        <x:f>IF(J100="Ready",B100*I100,"")</x:f>
      </x:c>
      <x:c r="R100" s="2"/>
      <x:c r="S100" s="2"/>
    </x:row>
    <x:row r="101">
      <x:c r="B101" s="18"/>
      <x:c r="C101" s="18"/>
      <x:c r="D101" s="18"/>
      <x:c r="E101" s="18"/>
      <x:c r="F101" s="18"/>
      <x:c r="G101" s="18"/>
      <x:c r="H101" s="18"/>
      <x:c r="I101" s="18"/>
      <x:c r="J101" t="str">
        <x:f>IF(COUNTA(A101:I101)=0,"",IF(AND(A101&lt;&gt;"",COUNT(B101:I101)=8,MIN(B101:I101)&gt;=0),"Ready","Missing / invalid"))</x:f>
      </x:c>
      <x:c r="K101" t="str">
        <x:f>IF(J101="Ready",B101*C101,"")</x:f>
      </x:c>
      <x:c r="L101" t="str">
        <x:f>IF(J101="Ready",B101*D101,"")</x:f>
      </x:c>
      <x:c r="M101" t="str">
        <x:f>IF(J101="Ready",B101*E101,"")</x:f>
      </x:c>
      <x:c r="N101" t="str">
        <x:f>IF(J101="Ready",B101*F101,"")</x:f>
      </x:c>
      <x:c r="O101" t="str">
        <x:f>IF(J101="Ready",B101*G101,"")</x:f>
      </x:c>
      <x:c r="P101" t="str">
        <x:f>IF(J101="Ready",B101*H101,"")</x:f>
      </x:c>
      <x:c r="Q101" t="str">
        <x:f>IF(J101="Ready",B101*I101,"")</x:f>
      </x:c>
    </x:row>
    <x:row r="102">
      <x:c r="B102" s="18"/>
      <x:c r="C102" s="18"/>
      <x:c r="D102" s="18"/>
      <x:c r="E102" s="18"/>
      <x:c r="F102" s="18"/>
      <x:c r="G102" s="18"/>
      <x:c r="H102" s="18"/>
      <x:c r="I102" s="18"/>
      <x:c r="J102" t="str">
        <x:f>IF(COUNTA(A102:I102)=0,"",IF(AND(A102&lt;&gt;"",COUNT(B102:I102)=8,MIN(B102:I102)&gt;=0),"Ready","Missing / invalid"))</x:f>
      </x:c>
      <x:c r="K102" t="str">
        <x:f>IF(J102="Ready",B102*C102,"")</x:f>
      </x:c>
      <x:c r="L102" t="str">
        <x:f>IF(J102="Ready",B102*D102,"")</x:f>
      </x:c>
      <x:c r="M102" t="str">
        <x:f>IF(J102="Ready",B102*E102,"")</x:f>
      </x:c>
      <x:c r="N102" t="str">
        <x:f>IF(J102="Ready",B102*F102,"")</x:f>
      </x:c>
      <x:c r="O102" t="str">
        <x:f>IF(J102="Ready",B102*G102,"")</x:f>
      </x:c>
      <x:c r="P102" t="str">
        <x:f>IF(J102="Ready",B102*H102,"")</x:f>
      </x:c>
      <x:c r="Q102" t="str">
        <x:f>IF(J102="Ready",B102*I102,"")</x:f>
      </x:c>
    </x:row>
    <x:row r="103">
      <x:c r="B103" s="18"/>
      <x:c r="C103" s="18"/>
      <x:c r="D103" s="18"/>
      <x:c r="E103" s="18"/>
      <x:c r="F103" s="18"/>
      <x:c r="G103" s="18"/>
      <x:c r="H103" s="18"/>
      <x:c r="I103" s="18"/>
      <x:c r="J103" t="str">
        <x:f>IF(COUNTA(A103:I103)=0,"",IF(AND(A103&lt;&gt;"",COUNT(B103:I103)=8,MIN(B103:I103)&gt;=0),"Ready","Missing / invalid"))</x:f>
      </x:c>
      <x:c r="K103" t="str">
        <x:f>IF(J103="Ready",B103*C103,"")</x:f>
      </x:c>
      <x:c r="L103" t="str">
        <x:f>IF(J103="Ready",B103*D103,"")</x:f>
      </x:c>
      <x:c r="M103" t="str">
        <x:f>IF(J103="Ready",B103*E103,"")</x:f>
      </x:c>
      <x:c r="N103" t="str">
        <x:f>IF(J103="Ready",B103*F103,"")</x:f>
      </x:c>
      <x:c r="O103" t="str">
        <x:f>IF(J103="Ready",B103*G103,"")</x:f>
      </x:c>
      <x:c r="P103" t="str">
        <x:f>IF(J103="Ready",B103*H103,"")</x:f>
      </x:c>
      <x:c r="Q103" t="str">
        <x:f>IF(J103="Ready",B103*I103,"")</x:f>
      </x:c>
    </x:row>
    <x:row r="104">
      <x:c r="B104" s="18"/>
      <x:c r="C104" s="18"/>
      <x:c r="D104" s="18"/>
      <x:c r="E104" s="18"/>
      <x:c r="F104" s="18"/>
      <x:c r="G104" s="18"/>
      <x:c r="H104" s="18"/>
      <x:c r="I104" s="18"/>
      <x:c r="J104" t="str">
        <x:f>IF(COUNTA(A104:I104)=0,"",IF(AND(A104&lt;&gt;"",COUNT(B104:I104)=8,MIN(B104:I104)&gt;=0),"Ready","Missing / invalid"))</x:f>
      </x:c>
      <x:c r="K104" t="str">
        <x:f>IF(J104="Ready",B104*C104,"")</x:f>
      </x:c>
      <x:c r="L104" t="str">
        <x:f>IF(J104="Ready",B104*D104,"")</x:f>
      </x:c>
      <x:c r="M104" t="str">
        <x:f>IF(J104="Ready",B104*E104,"")</x:f>
      </x:c>
      <x:c r="N104" t="str">
        <x:f>IF(J104="Ready",B104*F104,"")</x:f>
      </x:c>
      <x:c r="O104" t="str">
        <x:f>IF(J104="Ready",B104*G104,"")</x:f>
      </x:c>
      <x:c r="P104" t="str">
        <x:f>IF(J104="Ready",B104*H104,"")</x:f>
      </x:c>
      <x:c r="Q104" t="str">
        <x:f>IF(J104="Ready",B104*I104,"")</x:f>
      </x:c>
    </x:row>
    <x:row r="105">
      <x:c r="B105" s="18"/>
      <x:c r="C105" s="18"/>
      <x:c r="D105" s="18"/>
      <x:c r="E105" s="18"/>
      <x:c r="F105" s="18"/>
      <x:c r="G105" s="18"/>
      <x:c r="H105" s="18"/>
      <x:c r="I105" s="18"/>
      <x:c r="J105" t="str">
        <x:f>IF(COUNTA(A105:I105)=0,"",IF(AND(A105&lt;&gt;"",COUNT(B105:I105)=8,MIN(B105:I105)&gt;=0),"Ready","Missing / invalid"))</x:f>
      </x:c>
      <x:c r="K105" t="str">
        <x:f>IF(J105="Ready",B105*C105,"")</x:f>
      </x:c>
      <x:c r="L105" t="str">
        <x:f>IF(J105="Ready",B105*D105,"")</x:f>
      </x:c>
      <x:c r="M105" t="str">
        <x:f>IF(J105="Ready",B105*E105,"")</x:f>
      </x:c>
      <x:c r="N105" t="str">
        <x:f>IF(J105="Ready",B105*F105,"")</x:f>
      </x:c>
      <x:c r="O105" t="str">
        <x:f>IF(J105="Ready",B105*G105,"")</x:f>
      </x:c>
      <x:c r="P105" t="str">
        <x:f>IF(J105="Ready",B105*H105,"")</x:f>
      </x:c>
      <x:c r="Q105" t="str">
        <x:f>IF(J105="Ready",B105*I105,"")</x:f>
      </x:c>
    </x:row>
    <x:row r="106">
      <x:c r="B106" s="18"/>
      <x:c r="C106" s="18"/>
      <x:c r="D106" s="18"/>
      <x:c r="E106" s="18"/>
      <x:c r="F106" s="18"/>
      <x:c r="G106" s="18"/>
      <x:c r="H106" s="18"/>
      <x:c r="I106" s="18"/>
      <x:c r="J106" t="str">
        <x:f>IF(COUNTA(A106:I106)=0,"",IF(AND(A106&lt;&gt;"",COUNT(B106:I106)=8,MIN(B106:I106)&gt;=0),"Ready","Missing / invalid"))</x:f>
      </x:c>
      <x:c r="K106" t="str">
        <x:f>IF(J106="Ready",B106*C106,"")</x:f>
      </x:c>
      <x:c r="L106" t="str">
        <x:f>IF(J106="Ready",B106*D106,"")</x:f>
      </x:c>
      <x:c r="M106" t="str">
        <x:f>IF(J106="Ready",B106*E106,"")</x:f>
      </x:c>
      <x:c r="N106" t="str">
        <x:f>IF(J106="Ready",B106*F106,"")</x:f>
      </x:c>
      <x:c r="O106" t="str">
        <x:f>IF(J106="Ready",B106*G106,"")</x:f>
      </x:c>
      <x:c r="P106" t="str">
        <x:f>IF(J106="Ready",B106*H106,"")</x:f>
      </x:c>
      <x:c r="Q106" t="str">
        <x:f>IF(J106="Ready",B106*I106,"")</x:f>
      </x:c>
    </x:row>
  </x:sheetData>
  <x:dataValidations count="1">
    <x:dataValidation type="decimal" operator="between" sqref="B7:I106">
      <x:formula1>0</x:formula1>
      <x:formula2>1000000000000</x:formula2>
    </x:dataValidation>
  </x:dataValidations>
  <x:pageMargins left="0.7" right="0.7" top="0.75" bottom="0.75" header="0.3" footer="0.3"/>
  <x:tableParts count="1">
    <x:tablePart xmlns:r="http://schemas.openxmlformats.org/officeDocument/2006/relationships" r:id="Rd7023124f8294950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7" hidden="0" customWidth="1"/>
    <x:col min="2" max="2" width="56" hidden="0" customWidth="1"/>
    <x:col min="3" max="3" width="42" hidden="0" customWidth="1"/>
    <x:col min="4" max="4" width="25" hidden="0" customWidth="1"/>
    <x:col min="5" max="5" width="24" hidden="0" customWidth="1"/>
    <x:col min="6" max="6" width="24" hidden="0" customWidth="1"/>
    <x:col min="7" max="7" width="46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</x:row>
    <x:row r="2" ht="25" customHeight="1">
      <x:c r="A2" s="3" t="str">
        <x:v>Review and next actions</x:v>
      </x:c>
      <x:c r="B2" s="2"/>
      <x:c r="C2" s="2"/>
      <x:c r="D2" s="2"/>
      <x:c r="E2" s="2"/>
      <x:c r="F2" s="2"/>
      <x:c r="G2" s="2"/>
    </x:row>
    <x:row r="3" ht="25" customHeight="1">
      <x:c r="A3" s="4"/>
      <x:c r="B3" s="4"/>
      <x:c r="C3" s="4"/>
      <x:c r="D3" s="4"/>
      <x:c r="E3" s="4"/>
      <x:c r="F3" s="4"/>
      <x:c r="G3" s="4"/>
    </x:row>
    <x:row r="4" ht="25" customHeight="1">
      <x:c r="A4" s="2" t="str">
        <x:v>Start with the result; assign each unresolved record to a reviewer. No score clears missing evidence.</x:v>
      </x:c>
      <x:c r="B4" s="2"/>
      <x:c r="C4" s="2"/>
      <x:c r="D4" s="2"/>
      <x:c r="E4" s="2"/>
      <x:c r="F4" s="2"/>
      <x:c r="G4" s="2"/>
    </x:row>
    <x:row r="5" ht="25" customHeight="1">
      <x:c r="A5" s="2"/>
      <x:c r="B5" s="2"/>
      <x:c r="C5" s="2"/>
      <x:c r="D5" s="2"/>
      <x:c r="E5" s="2"/>
      <x:c r="F5" s="2"/>
      <x:c r="G5" s="2"/>
    </x:row>
    <x:row r="6" ht="42" customHeight="1">
      <x:c r="A6" s="10" t="str">
        <x:v>Review item</x:v>
      </x:c>
      <x:c r="B6" s="10" t="str">
        <x:v>Question to answer</x:v>
      </x:c>
      <x:c r="C6" s="10" t="str">
        <x:v>Evidence / response</x:v>
      </x:c>
      <x:c r="D6" s="10" t="str">
        <x:v>Reviewer role</x:v>
      </x:c>
      <x:c r="E6" s="10" t="str">
        <x:v>Due date</x:v>
      </x:c>
      <x:c r="F6" s="10" t="str">
        <x:v>Status</x:v>
      </x:c>
      <x:c r="G6" s="10" t="str">
        <x:v>Next action</x:v>
      </x:c>
    </x:row>
    <x:row r="7" ht="70" customHeight="1">
      <x:c r="A7" s="12" t="str">
        <x:v>Patient-centered capacity mandate</x:v>
      </x:c>
      <x:c r="B7" s="12" t="str">
        <x:v>Which conditions must growth preserve for patients, staff, and clinical judgment?</x:v>
      </x:c>
      <x:c r="C7" s="12" t="str"/>
      <x:c r="D7" s="12" t="str"/>
      <x:c r="E7" s="27" t="str"/>
      <x:c r="F7" s="26" t="str">
        <x:v>Open</x:v>
      </x:c>
      <x:c r="G7" s="12" t="str">
        <x:v>Use the mandate to bound any marketing, scheduling, or hiring scenario.</x:v>
      </x:c>
    </x:row>
    <x:row r="8" ht="70" customHeight="1">
      <x:c r="A8" s="12" t="str">
        <x:v>Patient-access funnel definition</x:v>
      </x:c>
      <x:c r="B8" s="12" t="str">
        <x:v>Are inquiry-to-arrival measures defined well enough to identify access failures?</x:v>
      </x:c>
      <x:c r="C8" s="12" t="str"/>
      <x:c r="D8" s="12" t="str"/>
      <x:c r="E8" s="27" t="str"/>
      <x:c r="F8" s="26" t="str">
        <x:v>Open</x:v>
      </x:c>
      <x:c r="G8" s="12" t="str">
        <x:v>Repair the weakest stage definition and investigate the associated patient-access failure.</x:v>
      </x:c>
    </x:row>
    <x:row r="9" ht="70" customHeight="1">
      <x:c r="A9" s="12" t="str">
        <x:v>Recall and schedule control</x:v>
      </x:c>
      <x:c r="B9" s="12" t="str">
        <x:v>How did available schedule capacity or overdue recall change during the period?</x:v>
      </x:c>
      <x:c r="C9" s="12" t="str"/>
      <x:c r="D9" s="12" t="str"/>
      <x:c r="E9" s="27" t="str"/>
      <x:c r="F9" s="26" t="str">
        <x:v>Open</x:v>
      </x:c>
      <x:c r="G9" s="12" t="str">
        <x:v>Investigate whether the open balance reflects demand, staffing, appointment timing, or incomplete follow-up.</x:v>
      </x:c>
    </x:row>
    <x:row r="10" ht="70" customHeight="1">
      <x:c r="A10" s="12" t="str">
        <x:v>Associate capacity and onboarding readiness</x:v>
      </x:c>
      <x:c r="B10" s="12" t="str">
        <x:v>Is planned associate work supported by verified demand, people, rooms, and permissions?</x:v>
      </x:c>
      <x:c r="C10" s="12" t="str"/>
      <x:c r="D10" s="12" t="str"/>
      <x:c r="E10" s="27" t="str"/>
      <x:c r="F10" s="26" t="str">
        <x:v>Open</x:v>
      </x:c>
      <x:c r="G10" s="12" t="str">
        <x:v>Resolve the binding dependency before relying on the proposed associate schedule.</x:v>
      </x:c>
    </x:row>
    <x:row r="11" ht="70" customHeight="1">
      <x:c r="A11" s="12" t="str">
        <x:v>Aggregate referral-closure control</x:v>
      </x:c>
      <x:c r="B11" s="12" t="str">
        <x:v>Which referrals remain open or overdue, and who owns their follow-up?</x:v>
      </x:c>
      <x:c r="C11" s="12" t="str"/>
      <x:c r="D11" s="12" t="str"/>
      <x:c r="E11" s="27" t="str"/>
      <x:c r="F11" s="26" t="str">
        <x:v>Open</x:v>
      </x:c>
      <x:c r="G11" s="12" t="str">
        <x:v>Follow up the overdue class using the approved clinical escalation process.</x:v>
      </x:c>
    </x:row>
    <x:row r="12" ht="70" customHeight="1">
      <x:c r="A12" s="12" t="str">
        <x:v>Team transition plan</x:v>
      </x:c>
      <x:c r="B12" s="12" t="str">
        <x:v>Which role-specific training, authority, or workflow change will improve continuity over 30, 60, and 90 days?</x:v>
      </x:c>
      <x:c r="C12" s="12" t="str"/>
      <x:c r="D12" s="12" t="str"/>
      <x:c r="E12" s="27" t="str"/>
      <x:c r="F12" s="26" t="str">
        <x:v>Open</x:v>
      </x:c>
      <x:c r="G12" s="12" t="str">
        <x:v>Provide the missing authority or training and recheck the actual work sample.</x:v>
      </x:c>
    </x:row>
    <x:row r="13" ht="70" customHeight="1">
      <x:c r="A13" s="12"/>
      <x:c r="B13" s="12"/>
      <x:c r="C13" s="12"/>
      <x:c r="D13" s="12"/>
      <x:c r="E13" s="27"/>
      <x:c r="F13" s="26"/>
      <x:c r="G13" s="12"/>
    </x:row>
    <x:row r="14" ht="25" customHeight="1">
      <x:c r="A14" s="2"/>
      <x:c r="B14" s="2"/>
      <x:c r="C14" s="2"/>
      <x:c r="D14" s="2"/>
      <x:c r="E14" s="2"/>
      <x:c r="F14" s="2"/>
      <x:c r="G14" s="2"/>
    </x:row>
    <x:row r="15" ht="25" customHeight="1">
      <x:c r="A15" s="2"/>
      <x:c r="B15" s="2"/>
      <x:c r="C15" s="2"/>
      <x:c r="D15" s="2"/>
      <x:c r="E15" s="2"/>
      <x:c r="F15" s="2"/>
      <x:c r="G15" s="2"/>
    </x:row>
    <x:row r="16" ht="25" customHeight="1">
      <x:c r="A16" s="2" t="str">
        <x:v>Completed fictional review</x:v>
      </x:c>
      <x:c r="B16" s="2"/>
      <x:c r="C16" s="2"/>
      <x:c r="D16" s="2"/>
      <x:c r="E16" s="2"/>
      <x:c r="F16" s="2"/>
      <x:c r="G16" s="2"/>
    </x:row>
    <x:row r="17" ht="68" customHeight="1">
      <x:c r="A17" s="12" t="str">
        <x:v>Example only</x:v>
      </x:c>
      <x:c r="B17" s="12" t="str">
        <x:v>Does the amount match the controlling record?</x:v>
      </x:c>
      <x:c r="C17" s="12" t="str">
        <x:v>Illustrative statement: variance -1,000</x:v>
      </x:c>
      <x:c r="D17" s="12" t="str">
        <x:v>Bookkeeper</x:v>
      </x:c>
      <x:c r="E17" s="12" t="str">
        <x:v>2026-09-30</x:v>
      </x:c>
      <x:c r="F17" s="12" t="str">
        <x:v>In progress</x:v>
      </x:c>
      <x:c r="G17" s="12" t="str">
        <x:v>Trace unmatched deposit; retain the unexplained difference.</x:v>
      </x:c>
    </x:row>
    <x:row r="18" ht="25" customHeight="1">
      <x:c r="A18" s="2"/>
      <x:c r="B18" s="2"/>
      <x:c r="C18" s="2"/>
      <x:c r="D18" s="2"/>
      <x:c r="E18" s="2"/>
      <x:c r="F18" s="2"/>
      <x:c r="G18" s="2"/>
    </x:row>
    <x:row r="19" ht="25" customHeight="1">
      <x:c r="A19" s="2"/>
      <x:c r="B19" s="2"/>
      <x:c r="C19" s="2"/>
      <x:c r="D19" s="2"/>
      <x:c r="E19" s="2"/>
      <x:c r="F19" s="2"/>
      <x:c r="G19" s="2"/>
    </x:row>
    <x:row r="20" ht="25" customHeight="1">
      <x:c r="A20" s="2"/>
      <x:c r="B20" s="2"/>
      <x:c r="C20" s="2"/>
      <x:c r="D20" s="2"/>
      <x:c r="E20" s="2"/>
      <x:c r="F20" s="2"/>
      <x:c r="G20" s="2"/>
    </x:row>
    <x:row r="21" ht="25" customHeight="1">
      <x:c r="A21" s="2"/>
      <x:c r="B21" s="2"/>
      <x:c r="C21" s="2"/>
      <x:c r="D21" s="2"/>
      <x:c r="E21" s="2"/>
      <x:c r="F21" s="2"/>
      <x:c r="G21" s="2"/>
    </x:row>
    <x:row r="22" ht="25" customHeight="1">
      <x:c r="A22" s="2"/>
      <x:c r="B22" s="2"/>
      <x:c r="C22" s="2"/>
      <x:c r="D22" s="2"/>
      <x:c r="E22" s="2"/>
      <x:c r="F22" s="2"/>
      <x:c r="G22" s="2"/>
    </x:row>
    <x:row r="23" ht="25" customHeight="1">
      <x:c r="A23" s="2"/>
      <x:c r="B23" s="2"/>
      <x:c r="C23" s="2"/>
      <x:c r="D23" s="2"/>
      <x:c r="E23" s="2"/>
      <x:c r="F23" s="2"/>
      <x:c r="G23" s="2"/>
    </x:row>
    <x:row r="24" ht="25" customHeight="1">
      <x:c r="A24" s="2"/>
      <x:c r="B24" s="2"/>
      <x:c r="C24" s="2"/>
      <x:c r="D24" s="2"/>
      <x:c r="E24" s="2"/>
      <x:c r="F24" s="2"/>
      <x:c r="G24" s="2"/>
    </x:row>
    <x:row r="25" ht="25" customHeight="1">
      <x:c r="A25" s="2"/>
      <x:c r="B25" s="2"/>
      <x:c r="C25" s="2"/>
      <x:c r="D25" s="2"/>
      <x:c r="E25" s="2"/>
      <x:c r="F25" s="2"/>
      <x:c r="G25" s="2"/>
    </x:row>
    <x:row r="26" ht="25" customHeight="1">
      <x:c r="A26" s="2"/>
      <x:c r="B26" s="2"/>
      <x:c r="C26" s="2"/>
      <x:c r="D26" s="2"/>
      <x:c r="E26" s="2"/>
      <x:c r="F26" s="2"/>
      <x:c r="G26" s="2"/>
    </x:row>
    <x:row r="27" ht="25" customHeight="1">
      <x:c r="A27" s="2"/>
      <x:c r="B27" s="2"/>
      <x:c r="C27" s="2"/>
      <x:c r="D27" s="2"/>
      <x:c r="E27" s="2"/>
      <x:c r="F27" s="2"/>
      <x:c r="G27" s="2"/>
    </x:row>
    <x:row r="28" ht="25" customHeight="1">
      <x:c r="A28" s="2"/>
      <x:c r="B28" s="2"/>
      <x:c r="C28" s="2"/>
      <x:c r="D28" s="2"/>
      <x:c r="E28" s="2"/>
      <x:c r="F28" s="2"/>
      <x:c r="G28" s="2"/>
    </x:row>
    <x:row r="29" ht="25" customHeight="1">
      <x:c r="A29" s="2"/>
      <x:c r="B29" s="2"/>
      <x:c r="C29" s="2"/>
      <x:c r="D29" s="2"/>
      <x:c r="E29" s="2"/>
      <x:c r="F29" s="2"/>
      <x:c r="G29" s="2"/>
    </x:row>
    <x:row r="30" ht="25" customHeight="1">
      <x:c r="A30" s="2"/>
      <x:c r="B30" s="2"/>
      <x:c r="C30" s="2"/>
      <x:c r="D30" s="2"/>
      <x:c r="E30" s="2"/>
      <x:c r="F30" s="2"/>
      <x:c r="G30" s="2"/>
    </x:row>
    <x:row r="31" ht="25" customHeight="1">
      <x:c r="A31" s="2"/>
      <x:c r="B31" s="2"/>
      <x:c r="C31" s="2"/>
      <x:c r="D31" s="2"/>
      <x:c r="E31" s="2"/>
      <x:c r="F31" s="2"/>
      <x:c r="G31" s="2"/>
    </x:row>
    <x:row r="32" ht="25" customHeight="1">
      <x:c r="A32" s="2"/>
      <x:c r="B32" s="2"/>
      <x:c r="C32" s="2"/>
      <x:c r="D32" s="2"/>
      <x:c r="E32" s="2"/>
      <x:c r="F32" s="2"/>
      <x:c r="G32" s="2"/>
    </x:row>
    <x:row r="33" ht="25" customHeight="1">
      <x:c r="A33" s="2"/>
      <x:c r="B33" s="2"/>
      <x:c r="C33" s="2"/>
      <x:c r="D33" s="2"/>
      <x:c r="E33" s="2"/>
      <x:c r="F33" s="2"/>
      <x:c r="G33" s="2"/>
    </x:row>
    <x:row r="34" ht="25" customHeight="1">
      <x:c r="A34" s="2"/>
      <x:c r="B34" s="2"/>
      <x:c r="C34" s="2"/>
      <x:c r="D34" s="2"/>
      <x:c r="E34" s="2"/>
      <x:c r="F34" s="2"/>
      <x:c r="G34" s="2"/>
    </x:row>
    <x:row r="35" ht="25" customHeight="1">
      <x:c r="A35" s="2"/>
      <x:c r="B35" s="2"/>
      <x:c r="C35" s="2"/>
      <x:c r="D35" s="2"/>
      <x:c r="E35" s="2"/>
      <x:c r="F35" s="2"/>
      <x:c r="G35" s="2"/>
    </x:row>
    <x:row r="36" ht="25" customHeight="1">
      <x:c r="A36" s="2"/>
      <x:c r="B36" s="2"/>
      <x:c r="C36" s="2"/>
      <x:c r="D36" s="2"/>
      <x:c r="E36" s="2"/>
      <x:c r="F36" s="2"/>
      <x:c r="G36" s="2"/>
    </x:row>
    <x:row r="37" ht="25" customHeight="1">
      <x:c r="A37" s="2"/>
      <x:c r="B37" s="2"/>
      <x:c r="C37" s="2"/>
      <x:c r="D37" s="2"/>
      <x:c r="E37" s="2"/>
      <x:c r="F37" s="2"/>
      <x:c r="G37" s="2"/>
    </x:row>
    <x:row r="38" ht="25" customHeight="1">
      <x:c r="A38" s="2"/>
      <x:c r="B38" s="2"/>
      <x:c r="C38" s="2"/>
      <x:c r="D38" s="2"/>
      <x:c r="E38" s="2"/>
      <x:c r="F38" s="2"/>
      <x:c r="G38" s="2"/>
    </x:row>
    <x:row r="39" ht="25" customHeight="1">
      <x:c r="A39" s="2"/>
      <x:c r="B39" s="2"/>
      <x:c r="C39" s="2"/>
      <x:c r="D39" s="2"/>
      <x:c r="E39" s="2"/>
      <x:c r="F39" s="2"/>
      <x:c r="G39" s="2"/>
    </x:row>
    <x:row r="40" ht="25" customHeight="1">
      <x:c r="A40" s="2"/>
      <x:c r="B40" s="2"/>
      <x:c r="C40" s="2"/>
      <x:c r="D40" s="2"/>
      <x:c r="E40" s="2"/>
      <x:c r="F40" s="2"/>
      <x:c r="G40" s="2"/>
    </x:row>
    <x:row r="41" ht="25" customHeight="1">
      <x:c r="A41" s="2"/>
      <x:c r="B41" s="2"/>
      <x:c r="C41" s="2"/>
      <x:c r="D41" s="2"/>
      <x:c r="E41" s="2"/>
      <x:c r="F41" s="2"/>
      <x:c r="G41" s="2"/>
    </x:row>
    <x:row r="42" ht="25" customHeight="1">
      <x:c r="A42" s="2"/>
      <x:c r="B42" s="2"/>
      <x:c r="C42" s="2"/>
      <x:c r="D42" s="2"/>
      <x:c r="E42" s="2"/>
      <x:c r="F42" s="2"/>
      <x:c r="G42" s="2"/>
    </x:row>
    <x:row r="43" ht="25" customHeight="1">
      <x:c r="A43" s="2"/>
      <x:c r="B43" s="2"/>
      <x:c r="C43" s="2"/>
      <x:c r="D43" s="2"/>
      <x:c r="E43" s="2"/>
      <x:c r="F43" s="2"/>
      <x:c r="G43" s="2"/>
    </x:row>
    <x:row r="44" ht="25" customHeight="1">
      <x:c r="A44" s="2"/>
      <x:c r="B44" s="2"/>
      <x:c r="C44" s="2"/>
      <x:c r="D44" s="2"/>
      <x:c r="E44" s="2"/>
      <x:c r="F44" s="2"/>
      <x:c r="G44" s="2"/>
    </x:row>
    <x:row r="45" ht="25" customHeight="1">
      <x:c r="A45" s="2"/>
      <x:c r="B45" s="2"/>
      <x:c r="C45" s="2"/>
      <x:c r="D45" s="2"/>
      <x:c r="E45" s="2"/>
      <x:c r="F45" s="2"/>
      <x:c r="G45" s="2"/>
    </x:row>
    <x:row r="46" ht="25" customHeight="1">
      <x:c r="A46" s="2"/>
      <x:c r="B46" s="2"/>
      <x:c r="C46" s="2"/>
      <x:c r="D46" s="2"/>
      <x:c r="E46" s="2"/>
      <x:c r="F46" s="2"/>
      <x:c r="G46" s="2"/>
    </x:row>
    <x:row r="47" ht="25" customHeight="1">
      <x:c r="A47" s="2"/>
      <x:c r="B47" s="2"/>
      <x:c r="C47" s="2"/>
      <x:c r="D47" s="2"/>
      <x:c r="E47" s="2"/>
      <x:c r="F47" s="2"/>
      <x:c r="G47" s="2"/>
    </x:row>
    <x:row r="48" ht="25" customHeight="1">
      <x:c r="A48" s="2"/>
      <x:c r="B48" s="2"/>
      <x:c r="C48" s="2"/>
      <x:c r="D48" s="2"/>
      <x:c r="E48" s="2"/>
      <x:c r="F48" s="2"/>
      <x:c r="G48" s="2"/>
    </x:row>
    <x:row r="49" ht="25" customHeight="1">
      <x:c r="A49" s="2"/>
      <x:c r="B49" s="2"/>
      <x:c r="C49" s="2"/>
      <x:c r="D49" s="2"/>
      <x:c r="E49" s="2"/>
      <x:c r="F49" s="2"/>
      <x:c r="G49" s="2"/>
    </x:row>
    <x:row r="50" ht="25" customHeight="1">
      <x:c r="A50" s="2"/>
      <x:c r="B50" s="2"/>
      <x:c r="C50" s="2"/>
      <x:c r="D50" s="2"/>
      <x:c r="E50" s="2"/>
      <x:c r="F50" s="2"/>
      <x:c r="G50" s="2"/>
    </x:row>
    <x:row r="51" ht="25" customHeight="1">
      <x:c r="A51" s="2"/>
      <x:c r="B51" s="2"/>
      <x:c r="C51" s="2"/>
      <x:c r="D51" s="2"/>
      <x:c r="E51" s="2"/>
      <x:c r="F51" s="2"/>
      <x:c r="G51" s="2"/>
    </x:row>
    <x:row r="52" ht="25" customHeight="1">
      <x:c r="A52" s="2"/>
      <x:c r="B52" s="2"/>
      <x:c r="C52" s="2"/>
      <x:c r="D52" s="2"/>
      <x:c r="E52" s="2"/>
      <x:c r="F52" s="2"/>
      <x:c r="G52" s="2"/>
    </x:row>
    <x:row r="53" ht="25" customHeight="1">
      <x:c r="A53" s="2"/>
      <x:c r="B53" s="2"/>
      <x:c r="C53" s="2"/>
      <x:c r="D53" s="2"/>
      <x:c r="E53" s="2"/>
      <x:c r="F53" s="2"/>
      <x:c r="G53" s="2"/>
    </x:row>
    <x:row r="54" ht="25" customHeight="1">
      <x:c r="A54" s="2"/>
      <x:c r="B54" s="2"/>
      <x:c r="C54" s="2"/>
      <x:c r="D54" s="2"/>
      <x:c r="E54" s="2"/>
      <x:c r="F54" s="2"/>
      <x:c r="G54" s="2"/>
    </x:row>
    <x:row r="55" ht="25" customHeight="1">
      <x:c r="A55" s="2"/>
      <x:c r="B55" s="2"/>
      <x:c r="C55" s="2"/>
      <x:c r="D55" s="2"/>
      <x:c r="E55" s="2"/>
      <x:c r="F55" s="2"/>
      <x:c r="G55" s="2"/>
    </x:row>
    <x:row r="56" ht="25" customHeight="1">
      <x:c r="A56" s="2"/>
      <x:c r="B56" s="2"/>
      <x:c r="C56" s="2"/>
      <x:c r="D56" s="2"/>
      <x:c r="E56" s="2"/>
      <x:c r="F56" s="2"/>
      <x:c r="G56" s="2"/>
    </x:row>
    <x:row r="57" ht="25" customHeight="1">
      <x:c r="A57" s="2"/>
      <x:c r="B57" s="2"/>
      <x:c r="C57" s="2"/>
      <x:c r="D57" s="2"/>
      <x:c r="E57" s="2"/>
      <x:c r="F57" s="2"/>
      <x:c r="G57" s="2"/>
    </x:row>
    <x:row r="58" ht="25" customHeight="1">
      <x:c r="A58" s="2"/>
      <x:c r="B58" s="2"/>
      <x:c r="C58" s="2"/>
      <x:c r="D58" s="2"/>
      <x:c r="E58" s="2"/>
      <x:c r="F58" s="2"/>
      <x:c r="G58" s="2"/>
    </x:row>
    <x:row r="59" ht="25" customHeight="1">
      <x:c r="A59" s="2"/>
      <x:c r="B59" s="2"/>
      <x:c r="C59" s="2"/>
      <x:c r="D59" s="2"/>
      <x:c r="E59" s="2"/>
      <x:c r="F59" s="2"/>
      <x:c r="G59" s="2"/>
    </x:row>
    <x:row r="60" ht="25" customHeight="1">
      <x:c r="A60" s="2"/>
      <x:c r="B60" s="2"/>
      <x:c r="C60" s="2"/>
      <x:c r="D60" s="2"/>
      <x:c r="E60" s="2"/>
      <x:c r="F60" s="2"/>
      <x:c r="G60" s="2"/>
    </x:row>
    <x:row r="61" ht="25" customHeight="1">
      <x:c r="A61" s="2"/>
      <x:c r="B61" s="2"/>
      <x:c r="C61" s="2"/>
      <x:c r="D61" s="2"/>
      <x:c r="E61" s="2"/>
      <x:c r="F61" s="2"/>
      <x:c r="G61" s="2"/>
    </x:row>
    <x:row r="62" ht="25" customHeight="1">
      <x:c r="A62" s="2"/>
      <x:c r="B62" s="2"/>
      <x:c r="C62" s="2"/>
      <x:c r="D62" s="2"/>
      <x:c r="E62" s="2"/>
      <x:c r="F62" s="2"/>
      <x:c r="G62" s="2"/>
    </x:row>
    <x:row r="63" ht="25" customHeight="1">
      <x:c r="A63" s="2"/>
      <x:c r="B63" s="2"/>
      <x:c r="C63" s="2"/>
      <x:c r="D63" s="2"/>
      <x:c r="E63" s="2"/>
      <x:c r="F63" s="2"/>
      <x:c r="G63" s="2"/>
    </x:row>
    <x:row r="64" ht="25" customHeight="1">
      <x:c r="A64" s="2"/>
      <x:c r="B64" s="2"/>
      <x:c r="C64" s="2"/>
      <x:c r="D64" s="2"/>
      <x:c r="E64" s="2"/>
      <x:c r="F64" s="2"/>
      <x:c r="G64" s="2"/>
    </x:row>
    <x:row r="65" ht="25" customHeight="1">
      <x:c r="A65" s="2"/>
      <x:c r="B65" s="2"/>
      <x:c r="C65" s="2"/>
      <x:c r="D65" s="2"/>
      <x:c r="E65" s="2"/>
      <x:c r="F65" s="2"/>
      <x:c r="G65" s="2"/>
    </x:row>
    <x:row r="66" ht="25" customHeight="1">
      <x:c r="A66" s="2"/>
      <x:c r="B66" s="2"/>
      <x:c r="C66" s="2"/>
      <x:c r="D66" s="2"/>
      <x:c r="E66" s="2"/>
      <x:c r="F66" s="2"/>
      <x:c r="G66" s="2"/>
    </x:row>
    <x:row r="67" ht="25" customHeight="1">
      <x:c r="A67" s="2"/>
      <x:c r="B67" s="2"/>
      <x:c r="C67" s="2"/>
      <x:c r="D67" s="2"/>
      <x:c r="E67" s="2"/>
      <x:c r="F67" s="2"/>
      <x:c r="G67" s="2"/>
    </x:row>
    <x:row r="68" ht="25" customHeight="1">
      <x:c r="A68" s="2"/>
      <x:c r="B68" s="2"/>
      <x:c r="C68" s="2"/>
      <x:c r="D68" s="2"/>
      <x:c r="E68" s="2"/>
      <x:c r="F68" s="2"/>
      <x:c r="G68" s="2"/>
    </x:row>
    <x:row r="69" ht="25" customHeight="1">
      <x:c r="A69" s="2"/>
      <x:c r="B69" s="2"/>
      <x:c r="C69" s="2"/>
      <x:c r="D69" s="2"/>
      <x:c r="E69" s="2"/>
      <x:c r="F69" s="2"/>
      <x:c r="G69" s="2"/>
    </x:row>
    <x:row r="70" ht="25" customHeight="1">
      <x:c r="A70" s="2"/>
      <x:c r="B70" s="2"/>
      <x:c r="C70" s="2"/>
      <x:c r="D70" s="2"/>
      <x:c r="E70" s="2"/>
      <x:c r="F70" s="2"/>
      <x:c r="G70" s="2"/>
    </x:row>
    <x:row r="71" ht="25" customHeight="1">
      <x:c r="A71" s="2"/>
      <x:c r="B71" s="2"/>
      <x:c r="C71" s="2"/>
      <x:c r="D71" s="2"/>
      <x:c r="E71" s="2"/>
      <x:c r="F71" s="2"/>
      <x:c r="G71" s="2"/>
    </x:row>
    <x:row r="72" ht="25" customHeight="1">
      <x:c r="A72" s="2"/>
      <x:c r="B72" s="2"/>
      <x:c r="C72" s="2"/>
      <x:c r="D72" s="2"/>
      <x:c r="E72" s="2"/>
      <x:c r="F72" s="2"/>
      <x:c r="G72" s="2"/>
    </x:row>
    <x:row r="73" ht="25" customHeight="1">
      <x:c r="A73" s="2"/>
      <x:c r="B73" s="2"/>
      <x:c r="C73" s="2"/>
      <x:c r="D73" s="2"/>
      <x:c r="E73" s="2"/>
      <x:c r="F73" s="2"/>
      <x:c r="G73" s="2"/>
    </x:row>
    <x:row r="74" ht="25" customHeight="1">
      <x:c r="A74" s="2"/>
      <x:c r="B74" s="2"/>
      <x:c r="C74" s="2"/>
      <x:c r="D74" s="2"/>
      <x:c r="E74" s="2"/>
      <x:c r="F74" s="2"/>
      <x:c r="G74" s="2"/>
    </x:row>
    <x:row r="75" ht="25" customHeight="1">
      <x:c r="A75" s="2"/>
      <x:c r="B75" s="2"/>
      <x:c r="C75" s="2"/>
      <x:c r="D75" s="2"/>
      <x:c r="E75" s="2"/>
      <x:c r="F75" s="2"/>
      <x:c r="G75" s="2"/>
    </x:row>
    <x:row r="76" ht="25" customHeight="1">
      <x:c r="A76" s="2"/>
      <x:c r="B76" s="2"/>
      <x:c r="C76" s="2"/>
      <x:c r="D76" s="2"/>
      <x:c r="E76" s="2"/>
      <x:c r="F76" s="2"/>
      <x:c r="G76" s="2"/>
    </x:row>
    <x:row r="77" ht="25" customHeight="1">
      <x:c r="A77" s="2"/>
      <x:c r="B77" s="2"/>
      <x:c r="C77" s="2"/>
      <x:c r="D77" s="2"/>
      <x:c r="E77" s="2"/>
      <x:c r="F77" s="2"/>
      <x:c r="G77" s="2"/>
    </x:row>
    <x:row r="78" ht="25" customHeight="1">
      <x:c r="A78" s="2"/>
      <x:c r="B78" s="2"/>
      <x:c r="C78" s="2"/>
      <x:c r="D78" s="2"/>
      <x:c r="E78" s="2"/>
      <x:c r="F78" s="2"/>
      <x:c r="G78" s="2"/>
    </x:row>
    <x:row r="79" ht="25" customHeight="1">
      <x:c r="A79" s="2"/>
      <x:c r="B79" s="2"/>
      <x:c r="C79" s="2"/>
      <x:c r="D79" s="2"/>
      <x:c r="E79" s="2"/>
      <x:c r="F79" s="2"/>
      <x:c r="G79" s="2"/>
    </x:row>
    <x:row r="80" ht="25" customHeight="1">
      <x:c r="A80" s="2"/>
      <x:c r="B80" s="2"/>
      <x:c r="C80" s="2"/>
      <x:c r="D80" s="2"/>
      <x:c r="E80" s="2"/>
      <x:c r="F80" s="2"/>
      <x:c r="G80" s="2"/>
    </x:row>
    <x:row r="81" ht="25" customHeight="1">
      <x:c r="A81" s="2"/>
      <x:c r="B81" s="2"/>
      <x:c r="C81" s="2"/>
      <x:c r="D81" s="2"/>
      <x:c r="E81" s="2"/>
      <x:c r="F81" s="2"/>
      <x:c r="G81" s="2"/>
    </x:row>
    <x:row r="82" ht="25" customHeight="1">
      <x:c r="A82" s="2"/>
      <x:c r="B82" s="2"/>
      <x:c r="C82" s="2"/>
      <x:c r="D82" s="2"/>
      <x:c r="E82" s="2"/>
      <x:c r="F82" s="2"/>
      <x:c r="G82" s="2"/>
    </x:row>
    <x:row r="83" ht="25" customHeight="1">
      <x:c r="A83" s="2"/>
      <x:c r="B83" s="2"/>
      <x:c r="C83" s="2"/>
      <x:c r="D83" s="2"/>
      <x:c r="E83" s="2"/>
      <x:c r="F83" s="2"/>
      <x:c r="G83" s="2"/>
    </x:row>
    <x:row r="84" ht="25" customHeight="1">
      <x:c r="A84" s="2"/>
      <x:c r="B84" s="2"/>
      <x:c r="C84" s="2"/>
      <x:c r="D84" s="2"/>
      <x:c r="E84" s="2"/>
      <x:c r="F84" s="2"/>
      <x:c r="G84" s="2"/>
    </x:row>
    <x:row r="85" ht="25" customHeight="1">
      <x:c r="A85" s="2"/>
      <x:c r="B85" s="2"/>
      <x:c r="C85" s="2"/>
      <x:c r="D85" s="2"/>
      <x:c r="E85" s="2"/>
      <x:c r="F85" s="2"/>
      <x:c r="G85" s="2"/>
    </x:row>
    <x:row r="86" ht="25" customHeight="1">
      <x:c r="A86" s="2"/>
      <x:c r="B86" s="2"/>
      <x:c r="C86" s="2"/>
      <x:c r="D86" s="2"/>
      <x:c r="E86" s="2"/>
      <x:c r="F86" s="2"/>
      <x:c r="G86" s="2"/>
    </x:row>
    <x:row r="87" ht="25" customHeight="1">
      <x:c r="A87" s="2"/>
      <x:c r="B87" s="2"/>
      <x:c r="C87" s="2"/>
      <x:c r="D87" s="2"/>
      <x:c r="E87" s="2"/>
      <x:c r="F87" s="2"/>
      <x:c r="G87" s="2"/>
    </x:row>
    <x:row r="88" ht="25" customHeight="1">
      <x:c r="A88" s="2"/>
      <x:c r="B88" s="2"/>
      <x:c r="C88" s="2"/>
      <x:c r="D88" s="2"/>
      <x:c r="E88" s="2"/>
      <x:c r="F88" s="2"/>
      <x:c r="G88" s="2"/>
    </x:row>
    <x:row r="89" ht="25" customHeight="1">
      <x:c r="A89" s="2"/>
      <x:c r="B89" s="2"/>
      <x:c r="C89" s="2"/>
      <x:c r="D89" s="2"/>
      <x:c r="E89" s="2"/>
      <x:c r="F89" s="2"/>
      <x:c r="G89" s="2"/>
    </x:row>
    <x:row r="90" ht="25" customHeight="1">
      <x:c r="A90" s="2"/>
      <x:c r="B90" s="2"/>
      <x:c r="C90" s="2"/>
      <x:c r="D90" s="2"/>
      <x:c r="E90" s="2"/>
      <x:c r="F90" s="2"/>
      <x:c r="G90" s="2"/>
    </x:row>
    <x:row r="91" ht="25" customHeight="1">
      <x:c r="A91" s="2"/>
      <x:c r="B91" s="2"/>
      <x:c r="C91" s="2"/>
      <x:c r="D91" s="2"/>
      <x:c r="E91" s="2"/>
      <x:c r="F91" s="2"/>
      <x:c r="G91" s="2"/>
    </x:row>
    <x:row r="92" ht="25" customHeight="1">
      <x:c r="A92" s="2"/>
      <x:c r="B92" s="2"/>
      <x:c r="C92" s="2"/>
      <x:c r="D92" s="2"/>
      <x:c r="E92" s="2"/>
      <x:c r="F92" s="2"/>
      <x:c r="G92" s="2"/>
    </x:row>
    <x:row r="93" ht="25" customHeight="1">
      <x:c r="A93" s="2"/>
      <x:c r="B93" s="2"/>
      <x:c r="C93" s="2"/>
      <x:c r="D93" s="2"/>
      <x:c r="E93" s="2"/>
      <x:c r="F93" s="2"/>
      <x:c r="G93" s="2"/>
    </x:row>
    <x:row r="94" ht="25" customHeight="1">
      <x:c r="A94" s="2"/>
      <x:c r="B94" s="2"/>
      <x:c r="C94" s="2"/>
      <x:c r="D94" s="2"/>
      <x:c r="E94" s="2"/>
      <x:c r="F94" s="2"/>
      <x:c r="G94" s="2"/>
    </x:row>
    <x:row r="95" ht="25" customHeight="1">
      <x:c r="A95" s="2"/>
      <x:c r="B95" s="2"/>
      <x:c r="C95" s="2"/>
      <x:c r="D95" s="2"/>
      <x:c r="E95" s="2"/>
      <x:c r="F95" s="2"/>
      <x:c r="G95" s="2"/>
    </x:row>
    <x:row r="96" ht="25" customHeight="1">
      <x:c r="A96" s="2"/>
      <x:c r="B96" s="2"/>
      <x:c r="C96" s="2"/>
      <x:c r="D96" s="2"/>
      <x:c r="E96" s="2"/>
      <x:c r="F96" s="2"/>
      <x:c r="G96" s="2"/>
    </x:row>
    <x:row r="97" ht="25" customHeight="1">
      <x:c r="A97" s="2"/>
      <x:c r="B97" s="2"/>
      <x:c r="C97" s="2"/>
      <x:c r="D97" s="2"/>
      <x:c r="E97" s="2"/>
      <x:c r="F97" s="2"/>
      <x:c r="G97" s="2"/>
    </x:row>
    <x:row r="98" ht="25" customHeight="1">
      <x:c r="A98" s="2"/>
      <x:c r="B98" s="2"/>
      <x:c r="C98" s="2"/>
      <x:c r="D98" s="2"/>
      <x:c r="E98" s="2"/>
      <x:c r="F98" s="2"/>
      <x:c r="G98" s="2"/>
    </x:row>
    <x:row r="99" ht="25" customHeight="1">
      <x:c r="A99" s="2"/>
      <x:c r="B99" s="2"/>
      <x:c r="C99" s="2"/>
      <x:c r="D99" s="2"/>
      <x:c r="E99" s="2"/>
      <x:c r="F99" s="2"/>
      <x:c r="G99" s="2"/>
    </x:row>
    <x:row r="100" ht="25" customHeight="1">
      <x:c r="A100" s="2"/>
      <x:c r="B100" s="2"/>
      <x:c r="C100" s="2"/>
      <x:c r="D100" s="2"/>
      <x:c r="E100" s="2"/>
      <x:c r="F100" s="2"/>
      <x:c r="G100" s="2"/>
    </x:row>
  </x:sheetData>
  <x:dataValidations count="1">
    <x:dataValidation type="list" sqref="F7:F13">
      <x:formula1>"Open,In progress,Reviewed with limits,Not applicable"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4cc1a55930084981"/>
  </x:tableParts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3" hidden="0" customWidth="1"/>
    <x:col min="2" max="2" width="100" hidden="0" customWidth="1"/>
  </x:cols>
  <x:sheetData>
    <x:row r="1" ht="25" customHeight="1">
      <x:c r="A1" s="2"/>
      <x:c r="B1" s="2"/>
    </x:row>
    <x:row r="2" ht="25" customHeight="1">
      <x:c r="A2" s="3" t="str">
        <x:v>Use this workbook</x:v>
      </x:c>
      <x:c r="B2" s="2"/>
    </x:row>
    <x:row r="3" ht="25" customHeight="1">
      <x:c r="A3" s="4"/>
      <x:c r="B3" s="4"/>
    </x:row>
    <x:row r="4" ht="25" customHeight="1">
      <x:c r="A4" s="2"/>
      <x:c r="B4" s="2"/>
    </x:row>
    <x:row r="5" ht="44" customHeight="1">
      <x:c r="A5" s="28" t="str">
        <x:v>Version</x:v>
      </x:c>
      <x:c r="B5" s="12" t="str">
        <x:v>2.1.0 · Workbook follow-up · 2026-09-19 · USD unless a consistent local currency is entered.</x:v>
      </x:c>
    </x:row>
    <x:row r="6" ht="44" customHeight="1">
      <x:c r="A6" s="28" t="str">
        <x:v>Workflow</x:v>
      </x:c>
      <x:c r="B6" s="12" t="str">
        <x:v>Read Results or Decision Summary. Review the fictional example. Enter your own inputs, then assign Review Actions.</x:v>
      </x:c>
    </x:row>
    <x:row r="7" ht="44" customHeight="1">
      <x:c r="A7" s="28" t="str">
        <x:v>Editable cells</x:v>
      </x:c>
      <x:c r="B7" s="12" t="str">
        <x:v>Blue text with pale yellow fill marks numeric inputs. Black results and green cross-sheet calculations contain formulas.</x:v>
      </x:c>
    </x:row>
    <x:row r="8" ht="44" customHeight="1">
      <x:c r="A8" s="28" t="str">
        <x:v>Missing values</x:v>
      </x:c>
      <x:c r="B8" s="12" t="str">
        <x:v>n.a. or Missing means the relevant inputs are incomplete or invalid. Enter 0 only when the value is known to be zero.</x:v>
      </x:c>
    </x:row>
    <x:row r="9" ht="44" customHeight="1">
      <x:c r="A9" s="28" t="str">
        <x:v>Rows</x:v>
      </x:c>
      <x:c r="B9" s="12" t="str">
        <x:v>Use the prepared rows through the stated limit. The next prepared row calculates without copying formulas; expansion beyond the limit is not supported.</x:v>
      </x:c>
    </x:row>
    <x:row r="10" ht="44" customHeight="1">
      <x:c r="A10" s="28" t="str">
        <x:v>Formula care</x:v>
      </x:c>
      <x:c r="B10" s="12" t="str">
        <x:v>Formulas are visible and editable. Sheet protection is not enabled; keep a clean copy and do not overwrite calculated cells.</x:v>
      </x:c>
    </x:row>
    <x:row r="11" ht="44" customHeight="1">
      <x:c r="A11" s="28" t="str">
        <x:v>Compatibility</x:v>
      </x:c>
      <x:c r="B11" s="12" t="str">
        <x:v>Recalculated and reimported with Artifact Tool. Excel desktop/web, Google Sheets, and native print behavior have not been interactively tested.</x:v>
      </x:c>
    </x:row>
    <x:row r="12" ht="44" customHeight="1">
      <x:c r="A12" s="28" t="str">
        <x:v>Print</x:v>
      </x:c>
      <x:c r="B12" s="12" t="str">
        <x:v>Select the compact results or Review Actions range; use landscape and fit to one page wide in your spreadsheet application.</x:v>
      </x:c>
    </x:row>
    <x:row r="13" ht="44" customHeight="1">
      <x:c r="A13" s="28" t="str">
        <x:v>Coach prompt</x:v>
      </x:c>
      <x:c r="B13" s="12" t="str">
        <x:v>Using only my coded inputs, explain each result and the records I need to fill missing fields. Ask before treating an unknown as zero.</x:v>
      </x:c>
    </x:row>
    <x:row r="14" ht="44" customHeight="1">
      <x:c r="A14" s="28" t="str">
        <x:v>Review prompt</x:v>
      </x:c>
      <x:c r="B14" s="12" t="str">
        <x:v>Check my units, periods, duplicate amounts and unsupported assumptions. List the exact cells, evidence needed, responsible role and next action. Do not invent verification.</x:v>
      </x:c>
    </x:row>
    <x:row r="15" ht="44" customHeight="1">
      <x:c r="A15" s="28" t="str">
        <x:v>Data boundary</x:v>
      </x:c>
      <x:c r="B15" s="12" t="str">
        <x:v>Use aggregate coded records. Keep patient identifiers, credentials and restricted contracts out of shared copies and AI prompts.</x:v>
      </x:c>
    </x:row>
    <x:row r="16" ht="44" customHeight="1">
      <x:c r="A16" s="28" t="str">
        <x:v>Basis</x:v>
      </x:c>
      <x:c r="B16" s="12" t="str">
        <x:v>People actually present, usable rooms, active minutes, shared equipment and instrument capacity for one shift.</x:v>
      </x:c>
    </x:row>
    <x:row r="17" ht="44" customHeight="1">
      <x:c r="A17" s="28" t="str">
        <x:v>Scheduling limit</x:v>
      </x:c>
      <x:c r="B17" s="12" t="str">
        <x:v>Do not translate an aggregate load result directly into bookings. Check sequencing, supervision, breaks, turnover and patient needs separately.</x:v>
      </x:c>
    </x:row>
    <x:row r="18" ht="44" customHeight="1">
      <x:c r="A18" s="28" t="str">
        <x:v>Method</x:v>
      </x:c>
      <x:c r="B18" s="12" t="str">
        <x:v>https://denqai.com/methodology/calculations — model definitions; actual records and professional review establish the case.</x:v>
      </x:c>
    </x:row>
    <x:row r="19" ht="25" customHeight="1">
      <x:c r="A19" s="29"/>
      <x:c r="B19" s="2"/>
    </x:row>
    <x:row r="20" ht="25" customHeight="1">
      <x:c r="A20" s="29"/>
      <x:c r="B20" s="2"/>
    </x:row>
    <x:row r="21" ht="25" customHeight="1">
      <x:c r="A21" s="29"/>
      <x:c r="B21" s="2"/>
    </x:row>
    <x:row r="22" ht="25" customHeight="1">
      <x:c r="A22" s="29"/>
      <x:c r="B22" s="2"/>
    </x:row>
    <x:row r="23" ht="25" customHeight="1">
      <x:c r="A23" s="29"/>
      <x:c r="B23" s="2"/>
    </x:row>
    <x:row r="24" ht="25" customHeight="1">
      <x:c r="A24" s="29"/>
      <x:c r="B24" s="2"/>
    </x:row>
    <x:row r="25" ht="25" customHeight="1">
      <x:c r="A25" s="29"/>
      <x:c r="B25" s="2"/>
    </x:row>
    <x:row r="26" ht="25" customHeight="1">
      <x:c r="A26" s="2"/>
      <x:c r="B26" s="2"/>
    </x:row>
    <x:row r="27" ht="25" customHeight="1">
      <x:c r="A27" s="2"/>
      <x:c r="B27" s="2"/>
    </x:row>
    <x:row r="28" ht="25" customHeight="1">
      <x:c r="A28" s="2"/>
      <x:c r="B28" s="2"/>
    </x:row>
    <x:row r="29" ht="25" customHeight="1">
      <x:c r="A29" s="2"/>
      <x:c r="B29" s="2"/>
    </x:row>
    <x:row r="30" ht="25" customHeight="1">
      <x:c r="A30" s="2"/>
      <x:c r="B30" s="2"/>
    </x:row>
    <x:row r="31" ht="25" customHeight="1">
      <x:c r="A31" s="2"/>
      <x:c r="B31" s="2"/>
    </x:row>
    <x:row r="32" ht="25" customHeight="1">
      <x:c r="A32" s="2"/>
      <x:c r="B32" s="2"/>
    </x:row>
    <x:row r="33" ht="25" customHeight="1">
      <x:c r="A33" s="2"/>
      <x:c r="B33" s="2"/>
    </x:row>
    <x:row r="34" ht="25" customHeight="1">
      <x:c r="A34" s="2"/>
      <x:c r="B34" s="2"/>
    </x:row>
    <x:row r="35" ht="25" customHeight="1">
      <x:c r="A35" s="2"/>
      <x:c r="B35" s="2"/>
    </x:row>
    <x:row r="36" ht="25" customHeight="1">
      <x:c r="A36" s="2"/>
      <x:c r="B36" s="2"/>
    </x:row>
    <x:row r="37" ht="25" customHeight="1">
      <x:c r="A37" s="2"/>
      <x:c r="B37" s="2"/>
    </x:row>
    <x:row r="38" ht="25" customHeight="1">
      <x:c r="A38" s="2"/>
      <x:c r="B38" s="2"/>
    </x:row>
    <x:row r="39" ht="25" customHeight="1">
      <x:c r="A39" s="2"/>
      <x:c r="B39" s="2"/>
    </x:row>
    <x:row r="40" ht="25" customHeight="1">
      <x:c r="A40" s="2"/>
      <x:c r="B40" s="2"/>
    </x:row>
    <x:row r="41" ht="25" customHeight="1">
      <x:c r="A41" s="2"/>
      <x:c r="B41" s="2"/>
    </x:row>
    <x:row r="42" ht="25" customHeight="1">
      <x:c r="A42" s="2"/>
      <x:c r="B42" s="2"/>
    </x:row>
    <x:row r="43" ht="25" customHeight="1">
      <x:c r="A43" s="2"/>
      <x:c r="B43" s="2"/>
    </x:row>
    <x:row r="44" ht="25" customHeight="1">
      <x:c r="A44" s="2"/>
      <x:c r="B44" s="2"/>
    </x:row>
    <x:row r="45" ht="25" customHeight="1">
      <x:c r="A45" s="2"/>
      <x:c r="B45" s="2"/>
    </x:row>
    <x:row r="46" ht="25" customHeight="1">
      <x:c r="A46" s="2"/>
      <x:c r="B46" s="2"/>
    </x:row>
    <x:row r="47" ht="25" customHeight="1">
      <x:c r="A47" s="2"/>
      <x:c r="B47" s="2"/>
    </x:row>
    <x:row r="48" ht="25" customHeight="1">
      <x:c r="A48" s="2"/>
      <x:c r="B48" s="2"/>
    </x:row>
    <x:row r="49" ht="25" customHeight="1">
      <x:c r="A49" s="2"/>
      <x:c r="B49" s="2"/>
    </x:row>
    <x:row r="50" ht="25" customHeight="1">
      <x:c r="A50" s="2"/>
      <x:c r="B50" s="2"/>
    </x:row>
    <x:row r="51" ht="25" customHeight="1">
      <x:c r="A51" s="2"/>
      <x:c r="B51" s="2"/>
    </x:row>
    <x:row r="52" ht="25" customHeight="1">
      <x:c r="A52" s="2"/>
      <x:c r="B52" s="2"/>
    </x:row>
    <x:row r="53" ht="25" customHeight="1">
      <x:c r="A53" s="2"/>
      <x:c r="B53" s="2"/>
    </x:row>
    <x:row r="54" ht="25" customHeight="1">
      <x:c r="A54" s="2"/>
      <x:c r="B54" s="2"/>
    </x:row>
    <x:row r="55" ht="25" customHeight="1">
      <x:c r="A55" s="2"/>
      <x:c r="B55" s="2"/>
    </x:row>
    <x:row r="56" ht="25" customHeight="1">
      <x:c r="A56" s="2"/>
      <x:c r="B56" s="2"/>
    </x:row>
    <x:row r="57" ht="25" customHeight="1">
      <x:c r="A57" s="2"/>
      <x:c r="B57" s="2"/>
    </x:row>
    <x:row r="58" ht="25" customHeight="1">
      <x:c r="A58" s="2"/>
      <x:c r="B58" s="2"/>
    </x:row>
    <x:row r="59" ht="25" customHeight="1">
      <x:c r="A59" s="2"/>
      <x:c r="B59" s="2"/>
    </x:row>
    <x:row r="60" ht="25" customHeight="1">
      <x:c r="A60" s="2"/>
      <x:c r="B60" s="2"/>
    </x:row>
    <x:row r="61" ht="25" customHeight="1">
      <x:c r="A61" s="2"/>
      <x:c r="B61" s="2"/>
    </x:row>
    <x:row r="62" ht="25" customHeight="1">
      <x:c r="A62" s="2"/>
      <x:c r="B62" s="2"/>
    </x:row>
    <x:row r="63" ht="25" customHeight="1">
      <x:c r="A63" s="2"/>
      <x:c r="B63" s="2"/>
    </x:row>
    <x:row r="64" ht="25" customHeight="1">
      <x:c r="A64" s="2"/>
      <x:c r="B64" s="2"/>
    </x:row>
    <x:row r="65" ht="25" customHeight="1">
      <x:c r="A65" s="2"/>
      <x:c r="B65" s="2"/>
    </x:row>
    <x:row r="66" ht="25" customHeight="1">
      <x:c r="A66" s="2"/>
      <x:c r="B66" s="2"/>
    </x:row>
    <x:row r="67" ht="25" customHeight="1">
      <x:c r="A67" s="2"/>
      <x:c r="B67" s="2"/>
    </x:row>
    <x:row r="68" ht="25" customHeight="1">
      <x:c r="A68" s="2"/>
      <x:c r="B68" s="2"/>
    </x:row>
    <x:row r="69" ht="25" customHeight="1">
      <x:c r="A69" s="2"/>
      <x:c r="B69" s="2"/>
    </x:row>
    <x:row r="70" ht="25" customHeight="1">
      <x:c r="A70" s="2"/>
      <x:c r="B70" s="2"/>
    </x:row>
    <x:row r="71" ht="25" customHeight="1">
      <x:c r="A71" s="2"/>
      <x:c r="B71" s="2"/>
    </x:row>
    <x:row r="72" ht="25" customHeight="1">
      <x:c r="A72" s="2"/>
      <x:c r="B72" s="2"/>
    </x:row>
    <x:row r="73" ht="25" customHeight="1">
      <x:c r="A73" s="2"/>
      <x:c r="B73" s="2"/>
    </x:row>
    <x:row r="74" ht="25" customHeight="1">
      <x:c r="A74" s="2"/>
      <x:c r="B74" s="2"/>
    </x:row>
    <x:row r="75" ht="25" customHeight="1">
      <x:c r="A75" s="2"/>
      <x:c r="B75" s="2"/>
    </x:row>
    <x:row r="76" ht="25" customHeight="1">
      <x:c r="A76" s="2"/>
      <x:c r="B76" s="2"/>
    </x:row>
    <x:row r="77" ht="25" customHeight="1">
      <x:c r="A77" s="2"/>
      <x:c r="B77" s="2"/>
    </x:row>
    <x:row r="78" ht="25" customHeight="1">
      <x:c r="A78" s="2"/>
      <x:c r="B78" s="2"/>
    </x:row>
    <x:row r="79" ht="25" customHeight="1">
      <x:c r="A79" s="2"/>
      <x:c r="B79" s="2"/>
    </x:row>
    <x:row r="80" ht="25" customHeight="1">
      <x:c r="A80" s="2"/>
      <x:c r="B80" s="2"/>
    </x:row>
    <x:row r="81" ht="25" customHeight="1">
      <x:c r="A81" s="2"/>
      <x:c r="B81" s="2"/>
    </x:row>
    <x:row r="82" ht="25" customHeight="1">
      <x:c r="A82" s="2"/>
      <x:c r="B82" s="2"/>
    </x:row>
    <x:row r="83" ht="25" customHeight="1">
      <x:c r="A83" s="2"/>
      <x:c r="B83" s="2"/>
    </x:row>
    <x:row r="84" ht="25" customHeight="1">
      <x:c r="A84" s="2"/>
      <x:c r="B84" s="2"/>
    </x:row>
    <x:row r="85" ht="25" customHeight="1">
      <x:c r="A85" s="2"/>
      <x:c r="B85" s="2"/>
    </x:row>
    <x:row r="86" ht="25" customHeight="1">
      <x:c r="A86" s="2"/>
      <x:c r="B86" s="2"/>
    </x:row>
    <x:row r="87" ht="25" customHeight="1">
      <x:c r="A87" s="2"/>
      <x:c r="B87" s="2"/>
    </x:row>
    <x:row r="88" ht="25" customHeight="1">
      <x:c r="A88" s="2"/>
      <x:c r="B88" s="2"/>
    </x:row>
    <x:row r="89" ht="25" customHeight="1">
      <x:c r="A89" s="2"/>
      <x:c r="B89" s="2"/>
    </x:row>
    <x:row r="90" ht="25" customHeight="1">
      <x:c r="A90" s="2"/>
      <x:c r="B90" s="2"/>
    </x:row>
    <x:row r="91" ht="25" customHeight="1">
      <x:c r="A91" s="2"/>
      <x:c r="B91" s="2"/>
    </x:row>
    <x:row r="92" ht="25" customHeight="1">
      <x:c r="A92" s="2"/>
      <x:c r="B92" s="2"/>
    </x:row>
    <x:row r="93" ht="25" customHeight="1">
      <x:c r="A93" s="2"/>
      <x:c r="B93" s="2"/>
    </x:row>
    <x:row r="94" ht="25" customHeight="1">
      <x:c r="A94" s="2"/>
      <x:c r="B94" s="2"/>
    </x:row>
    <x:row r="95" ht="25" customHeight="1">
      <x:c r="A95" s="2"/>
      <x:c r="B95" s="2"/>
    </x:row>
    <x:row r="96" ht="25" customHeight="1">
      <x:c r="A96" s="2"/>
      <x:c r="B96" s="2"/>
    </x:row>
    <x:row r="97" ht="25" customHeight="1">
      <x:c r="A97" s="2"/>
      <x:c r="B97" s="2"/>
    </x:row>
    <x:row r="98" ht="25" customHeight="1">
      <x:c r="A98" s="2"/>
      <x:c r="B98" s="2"/>
    </x:row>
    <x:row r="99" ht="25" customHeight="1">
      <x:c r="A99" s="2"/>
      <x:c r="B99" s="2"/>
    </x:row>
    <x:row r="100" ht="25" customHeight="1">
      <x:c r="A100" s="2"/>
      <x:c r="B100" s="2"/>
    </x:row>
  </x:sheetData>
  <x:pageMargins left="0.7" right="0.7" top="0.75" bottom="0.75" header="0.3" footer="0.3"/>
</x:worksheet>
</file>